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DieseArbeitsmappe" defaultThemeVersion="124226"/>
  <bookViews>
    <workbookView xWindow="0" yWindow="0" windowWidth="2364" windowHeight="0"/>
  </bookViews>
  <sheets>
    <sheet name="Titelblatt" sheetId="1" r:id="rId1"/>
    <sheet name="Stufe 1" sheetId="2" r:id="rId2"/>
    <sheet name="Antworten Stufe 1" sheetId="4" state="hidden" r:id="rId3"/>
    <sheet name="Stufe 2" sheetId="3" r:id="rId4"/>
  </sheets>
  <calcPr calcId="162913"/>
  <customWorkbookViews>
    <customWorkbookView name="Formularansicht" guid="{9506CFB3-9793-424A-9832-8154D8A065CB}" xWindow="53" yWindow="3" windowWidth="2121" windowHeight="1387" activeSheetId="2"/>
  </customWorkbookViews>
</workbook>
</file>

<file path=xl/calcChain.xml><?xml version="1.0" encoding="utf-8"?>
<calcChain xmlns="http://schemas.openxmlformats.org/spreadsheetml/2006/main">
  <c r="F8" i="2" l="1"/>
  <c r="G8" i="2"/>
  <c r="H8" i="2"/>
  <c r="F9" i="2"/>
  <c r="G9" i="2"/>
  <c r="H9" i="2"/>
  <c r="F10" i="2"/>
  <c r="G10" i="2"/>
  <c r="H10" i="2"/>
  <c r="F11" i="2"/>
  <c r="G11" i="2"/>
  <c r="H11" i="2"/>
  <c r="F12" i="2"/>
  <c r="G12" i="2"/>
  <c r="H12" i="2"/>
  <c r="F13" i="2"/>
  <c r="G13" i="2"/>
  <c r="H13" i="2"/>
  <c r="F14" i="2"/>
  <c r="G14" i="2"/>
  <c r="H14" i="2"/>
  <c r="F15" i="2"/>
  <c r="G15" i="2"/>
  <c r="H15" i="2"/>
  <c r="F16" i="2"/>
  <c r="G16" i="2"/>
  <c r="H16" i="2"/>
  <c r="F17" i="2"/>
  <c r="G17" i="2"/>
  <c r="H17" i="2"/>
  <c r="H7" i="2"/>
  <c r="G7" i="2"/>
  <c r="F7" i="2"/>
  <c r="C3" i="3" l="1"/>
  <c r="G18" i="2"/>
  <c r="F18" i="2"/>
  <c r="H18" i="2" l="1"/>
</calcChain>
</file>

<file path=xl/sharedStrings.xml><?xml version="1.0" encoding="utf-8"?>
<sst xmlns="http://schemas.openxmlformats.org/spreadsheetml/2006/main" count="120" uniqueCount="86">
  <si>
    <t>Verfahren</t>
  </si>
  <si>
    <t>Erste Einordnung zu kommunalen Themen</t>
  </si>
  <si>
    <t>Ziel</t>
  </si>
  <si>
    <t xml:space="preserve"> Titel des Vorhabens:</t>
  </si>
  <si>
    <t>1.</t>
  </si>
  <si>
    <t>2.</t>
  </si>
  <si>
    <t>Ja, erhöht</t>
  </si>
  <si>
    <t>3.</t>
  </si>
  <si>
    <t>Ja, senkt</t>
  </si>
  <si>
    <t>4.</t>
  </si>
  <si>
    <t>5.</t>
  </si>
  <si>
    <t>6.</t>
  </si>
  <si>
    <t>Ja</t>
  </si>
  <si>
    <t>7.</t>
  </si>
  <si>
    <t>8.</t>
  </si>
  <si>
    <t>9.</t>
  </si>
  <si>
    <t>10.</t>
  </si>
  <si>
    <t>11.</t>
  </si>
  <si>
    <t>Nein</t>
  </si>
  <si>
    <t>Wie entscheide ich grundsätzlich über die Klimarelevanz?</t>
  </si>
  <si>
    <t>Leitfragen</t>
  </si>
  <si>
    <t>Bleibt gleich</t>
  </si>
  <si>
    <t>Ja (Holz wird genutzt)</t>
  </si>
  <si>
    <r>
      <t xml:space="preserve">… einen Einfluss auf die </t>
    </r>
    <r>
      <rPr>
        <b/>
        <sz val="11"/>
        <rFont val="Calibri"/>
        <family val="2"/>
        <scheme val="minor"/>
      </rPr>
      <t>Biodiversität</t>
    </r>
    <r>
      <rPr>
        <sz val="11"/>
        <color theme="1"/>
        <rFont val="Calibri"/>
        <family val="2"/>
        <scheme val="minor"/>
      </rPr>
      <t xml:space="preserve"> hat?</t>
    </r>
  </si>
  <si>
    <t>Wie erläutere ich die Klimarelevanz und wäge diese ab?</t>
  </si>
  <si>
    <t>Ihre Einschätzung</t>
  </si>
  <si>
    <t>Leitfrage</t>
  </si>
  <si>
    <t>Zu 2</t>
  </si>
  <si>
    <t>• Energieeffizienter Bauen: Neu errichtete Gebäude haben zwar erst einmal eine negative 
Klimarelevanz gemäß Checkliste. Sie sind aber im Vergleich zum Stand-der-Technik/Standrad-Bau deutlich positiver – dies kann man gut argumentativ darstellen in der Begründung.
• Eine Veranstaltung anders planen und z. B. Mehrweggeschirr nutzen.
• Eine Maßnahme gar nicht umsetzen.
• Bei der Beschaffung Nachhaltigkeitskriterien stärker beachten z. B. Holz aus verantwortungs- vollen Quellen beziehen oder gebrauchte Produkte beschaffen.*
*Hinweis: Wenn die klimafreundliche Variante kostenintensiver sein sollte: Haben Sie in Ihrer Betrachtung/in der Ausschreibung die Produkt-Lebenszyklus-Kosten betrachtet? Bei einem ganzheitlichen Blick z.B. über eine Lebensdauer von 20 Jahren können sich negative Effekte zum Zeitpunkt der Beschaffung über spätere Einsparungen ausgleichen.
Einige negative Auswirkungen lassen sich zwar eindämmen, aber nicht verhindern. Die Möglichkeiten zur Optimierung sind in der Begründung darzulegen, ebenso wie etwaige höhere Kosten für eine Optimierung.</t>
  </si>
  <si>
    <r>
      <t xml:space="preserve">Könnten Sie die negativen </t>
    </r>
    <r>
      <rPr>
        <b/>
        <sz val="11"/>
        <color theme="1"/>
        <rFont val="Calibri"/>
        <family val="2"/>
        <scheme val="minor"/>
      </rPr>
      <t>Auswirkungen ganz verhindern oder eindämmen</t>
    </r>
    <r>
      <rPr>
        <sz val="11"/>
        <color theme="1"/>
        <rFont val="Calibri"/>
        <family val="2"/>
        <scheme val="minor"/>
      </rPr>
      <t>, indem Sie die zu beschließende Maßnahme anders gestalten und in Hinblick auf die Klimarelevanz optimieren?</t>
    </r>
  </si>
  <si>
    <t>Ihr Ergebnis</t>
  </si>
  <si>
    <t>Bewertung der Auswirkungen</t>
  </si>
  <si>
    <t>Behandelt Ihre Beschlussvorlage ein Thema/Projekt, welches direkt oder indirekt Einfluss hat auf…</t>
  </si>
  <si>
    <r>
      <t>… den Verbrauch von</t>
    </r>
    <r>
      <rPr>
        <b/>
        <sz val="11"/>
        <rFont val="Calibri"/>
        <family val="2"/>
        <scheme val="minor"/>
      </rPr>
      <t xml:space="preserve"> Strom</t>
    </r>
    <r>
      <rPr>
        <sz val="11"/>
        <color theme="1"/>
        <rFont val="Calibri"/>
        <family val="2"/>
        <scheme val="minor"/>
      </rPr>
      <t>?</t>
    </r>
  </si>
  <si>
    <r>
      <t xml:space="preserve">… den Verbrauch von </t>
    </r>
    <r>
      <rPr>
        <b/>
        <sz val="11"/>
        <rFont val="Calibri"/>
        <family val="2"/>
        <scheme val="minor"/>
      </rPr>
      <t>Heizenergie</t>
    </r>
    <r>
      <rPr>
        <sz val="11"/>
        <color theme="1"/>
        <rFont val="Calibri"/>
        <family val="2"/>
        <scheme val="minor"/>
      </rPr>
      <t>?</t>
    </r>
  </si>
  <si>
    <r>
      <t xml:space="preserve">… den Verbrauch von </t>
    </r>
    <r>
      <rPr>
        <b/>
        <sz val="11"/>
        <rFont val="Calibri"/>
        <family val="2"/>
        <scheme val="minor"/>
      </rPr>
      <t>fossilen Ressourcen</t>
    </r>
    <r>
      <rPr>
        <sz val="11"/>
        <color theme="1"/>
        <rFont val="Calibri"/>
        <family val="2"/>
        <scheme val="minor"/>
      </rPr>
      <t xml:space="preserve"> (auch Kraftstoffe für PKW) und damit </t>
    </r>
    <r>
      <rPr>
        <b/>
        <sz val="11"/>
        <rFont val="Calibri"/>
        <family val="2"/>
        <scheme val="minor"/>
      </rPr>
      <t>Emissionen</t>
    </r>
    <r>
      <rPr>
        <sz val="11"/>
        <color theme="1"/>
        <rFont val="Calibri"/>
        <family val="2"/>
        <scheme val="minor"/>
      </rPr>
      <t>?</t>
    </r>
  </si>
  <si>
    <r>
      <t>… den Verbrauch von</t>
    </r>
    <r>
      <rPr>
        <b/>
        <sz val="11"/>
        <rFont val="Calibri"/>
        <family val="2"/>
        <scheme val="minor"/>
      </rPr>
      <t xml:space="preserve"> Wasser</t>
    </r>
    <r>
      <rPr>
        <sz val="11"/>
        <color theme="1"/>
        <rFont val="Calibri"/>
        <family val="2"/>
        <scheme val="minor"/>
      </rPr>
      <t>?</t>
    </r>
  </si>
  <si>
    <t>+</t>
  </si>
  <si>
    <t>-</t>
  </si>
  <si>
    <t>0</t>
  </si>
  <si>
    <t>Antworten von 1-3,6</t>
  </si>
  <si>
    <t>Antworten von 4</t>
  </si>
  <si>
    <t>Antworten von 5</t>
  </si>
  <si>
    <t>Antworten von 7</t>
  </si>
  <si>
    <t>Ja, Förderung von
Kreisläufen</t>
  </si>
  <si>
    <t>Ja, mehr zu
entsorgender Müll</t>
  </si>
  <si>
    <t>Antworten von 8</t>
  </si>
  <si>
    <t>Antworten von 9</t>
  </si>
  <si>
    <t>Antworten von 10</t>
  </si>
  <si>
    <t>Antworten von 11-12</t>
  </si>
  <si>
    <t>(+)</t>
  </si>
  <si>
    <t>(-)</t>
  </si>
  <si>
    <t>positive</t>
  </si>
  <si>
    <t>negative</t>
  </si>
  <si>
    <t>keine</t>
  </si>
  <si>
    <t>Nein (alte Verhaltensdenkmuster werden vertieft)</t>
  </si>
  <si>
    <t>Summen :</t>
  </si>
  <si>
    <t>bitte ausfüllen:
Es handelt sich um eine erhebliche/nicht erhebliche Auswirkung, weil…</t>
  </si>
  <si>
    <t>bitte ausfüllen:
Negative Auswirkungen lassen sich eindämmen, indem…</t>
  </si>
  <si>
    <t>bitte ausfüllen:
Das grundlegende Ziel ist…</t>
  </si>
  <si>
    <t>Nein (mehr Autoverkehr)</t>
  </si>
  <si>
    <t>Ja (Entsiegelung)</t>
  </si>
  <si>
    <t>Ja (Versiegelung)</t>
  </si>
  <si>
    <t>Ja (Verbesserung)</t>
  </si>
  <si>
    <t>Ja (Verschlechterung)</t>
  </si>
  <si>
    <t>Checkliste zur "Klimarelevanz"</t>
  </si>
  <si>
    <t>„Klimarelevanz“ Kriterien (Auszug)</t>
  </si>
  <si>
    <t>Verbrauch von Strom, Heizenergie, fossilen Ressourcen (auch Kraftstoffe für PKW), Holz und Wasser;
Beitrag zur Kreislaufwirtschaft, Energiewende und Beitrag zur Gestaltung einer gesamtgesellschaftlichen Transformation hin zu mehr Umwelt- und Klimaschutz</t>
  </si>
  <si>
    <r>
      <t>Was ist das</t>
    </r>
    <r>
      <rPr>
        <b/>
        <sz val="11"/>
        <color theme="1"/>
        <rFont val="Calibri"/>
        <family val="2"/>
        <scheme val="minor"/>
      </rPr>
      <t xml:space="preserve"> grundlegende Ziel </t>
    </r>
    <r>
      <rPr>
        <sz val="11"/>
        <color theme="1"/>
        <rFont val="Calibri"/>
        <family val="2"/>
        <scheme val="minor"/>
      </rPr>
      <t xml:space="preserve">der Maßnahme? Leistet sie insgesamt einen Beitrag zu einer gesamtgesellschaftlichen Transformation, indem sie die Rahmenbedingungen entsprechend verändert?
</t>
    </r>
    <r>
      <rPr>
        <b/>
        <u/>
        <sz val="11"/>
        <color theme="1"/>
        <rFont val="Calibri"/>
        <family val="2"/>
        <scheme val="minor"/>
      </rPr>
      <t>Hinweis:</t>
    </r>
    <r>
      <rPr>
        <sz val="11"/>
        <color theme="1"/>
        <rFont val="Calibri"/>
        <family val="2"/>
        <scheme val="minor"/>
      </rPr>
      <t xml:space="preserve"> Wenn die Maßnahme grundsätzlich einen Beitrag für eine positive Zukunft leistet, sollte der Ressourcenverbrauch an dieser Stelle keine Begründung für eine negative Klimarelevanz sein. 
Beispiel: Der Bau eines Fahrradparkhauses versiegelt Böden und benötigt Ressourcen für den Bau und den Betrieb. Dennoch setzt eine solche Maßnahme neue Rahmenbedingungen für eine andere Mobilität.</t>
    </r>
  </si>
  <si>
    <t>Stufe 1</t>
  </si>
  <si>
    <t>Stufe 2</t>
  </si>
  <si>
    <t>Jede Beschaffung, jedes Bauvorhaben sowie alle Themen, die Mobilität oder Energieverbrauch betreffen haben immer eine Klimarelevanz. 
Eine Personalentscheidung ist nicht klimarelevant. 
Andere Themen sind im Einzelfall zu betrachten: So kann die Gestaltung von Gebühren durchaus eine Klimarelevanz haben, wenn dadurch eine Steuerungswirkung in Hinblick auf das Verhalten der Bevölkerung ausgeübt wird.</t>
  </si>
  <si>
    <r>
      <t xml:space="preserve">Die Prüfung der Klimaauswirkungen erfolgt in einem </t>
    </r>
    <r>
      <rPr>
        <b/>
        <sz val="11"/>
        <color theme="1"/>
        <rFont val="Calibri"/>
        <family val="2"/>
        <scheme val="minor"/>
      </rPr>
      <t xml:space="preserve">zweistufigen Verfahren </t>
    </r>
    <r>
      <rPr>
        <sz val="11"/>
        <color theme="1"/>
        <rFont val="Calibri"/>
        <family val="2"/>
        <scheme val="minor"/>
      </rPr>
      <t xml:space="preserve">in den zuständigen Sachgebieten. Sie können diese </t>
    </r>
    <r>
      <rPr>
        <b/>
        <sz val="11"/>
        <color theme="1"/>
        <rFont val="Calibri"/>
        <family val="2"/>
        <scheme val="minor"/>
      </rPr>
      <t>Tabelle als Ausfüllvorlage</t>
    </r>
    <r>
      <rPr>
        <sz val="11"/>
        <color theme="1"/>
        <rFont val="Calibri"/>
        <family val="2"/>
        <scheme val="minor"/>
      </rPr>
      <t xml:space="preserve"> nutzen, und so Ihren Abwägungsprozess </t>
    </r>
    <r>
      <rPr>
        <b/>
        <sz val="11"/>
        <color theme="1"/>
        <rFont val="Calibri"/>
        <family val="2"/>
        <scheme val="minor"/>
      </rPr>
      <t>dokumentieren</t>
    </r>
    <r>
      <rPr>
        <sz val="11"/>
        <color theme="1"/>
        <rFont val="Calibri"/>
        <family val="2"/>
        <scheme val="minor"/>
      </rPr>
      <t xml:space="preserve"> und für  </t>
    </r>
    <r>
      <rPr>
        <b/>
        <sz val="11"/>
        <color theme="1"/>
        <rFont val="Calibri"/>
        <family val="2"/>
        <scheme val="minor"/>
      </rPr>
      <t>Politiker/innen und Kolleg/innen transparent</t>
    </r>
    <r>
      <rPr>
        <sz val="11"/>
        <color theme="1"/>
        <rFont val="Calibri"/>
        <family val="2"/>
        <scheme val="minor"/>
      </rPr>
      <t xml:space="preserve"> halten.</t>
    </r>
  </si>
  <si>
    <t>Das Klimaschutzmanagement unterstützt Sie gerne!</t>
  </si>
  <si>
    <r>
      <rPr>
        <b/>
        <sz val="11"/>
        <color theme="1"/>
        <rFont val="Calibri"/>
        <family val="2"/>
        <scheme val="minor"/>
      </rPr>
      <t>Wie erheblich</t>
    </r>
    <r>
      <rPr>
        <sz val="11"/>
        <color theme="1"/>
        <rFont val="Calibri"/>
        <family val="2"/>
        <scheme val="minor"/>
      </rPr>
      <t xml:space="preserve"> ist die negative Auswirkung? 
Beispiel: Werden für einen Stellplatz ein 12 m² versiegelt oder für eine Straße mehrere ha Fläche?</t>
    </r>
  </si>
  <si>
    <r>
      <t xml:space="preserve">Bei der </t>
    </r>
    <r>
      <rPr>
        <b/>
        <sz val="11"/>
        <color theme="1"/>
        <rFont val="Calibri"/>
        <family val="2"/>
        <scheme val="minor"/>
      </rPr>
      <t>Erstellung von Beschluss-, Berichts-, Mitteilungs- und Ergänzungsvorlagen</t>
    </r>
    <r>
      <rPr>
        <sz val="11"/>
        <color theme="1"/>
        <rFont val="Calibri"/>
        <family val="2"/>
        <scheme val="minor"/>
      </rPr>
      <t xml:space="preserve"> sind die </t>
    </r>
    <r>
      <rPr>
        <b/>
        <sz val="11"/>
        <color theme="1"/>
        <rFont val="Calibri"/>
        <family val="2"/>
        <scheme val="minor"/>
      </rPr>
      <t>Auswirkungen auf den Klimaschutz</t>
    </r>
    <r>
      <rPr>
        <sz val="11"/>
        <color theme="1"/>
        <rFont val="Calibri"/>
        <family val="2"/>
        <scheme val="minor"/>
      </rPr>
      <t xml:space="preserve"> zu beurteilen. Die Klimarelevanz sollte </t>
    </r>
    <r>
      <rPr>
        <b/>
        <sz val="11"/>
        <color theme="1"/>
        <rFont val="Calibri"/>
        <family val="2"/>
        <scheme val="minor"/>
      </rPr>
      <t>möglichst frühzeitig</t>
    </r>
    <r>
      <rPr>
        <sz val="11"/>
        <color theme="1"/>
        <rFont val="Calibri"/>
        <family val="2"/>
        <scheme val="minor"/>
      </rPr>
      <t>, bereits in der Konzeption von Maßnahmen, beachtet werden.</t>
    </r>
  </si>
  <si>
    <t>Beschluss über Mustermaßnahme</t>
  </si>
  <si>
    <r>
      <t xml:space="preserve">… Einfluss auf die </t>
    </r>
    <r>
      <rPr>
        <b/>
        <sz val="11"/>
        <rFont val="Calibri"/>
        <family val="2"/>
        <scheme val="minor"/>
      </rPr>
      <t>Erhaltung der Wälder</t>
    </r>
    <r>
      <rPr>
        <sz val="11"/>
        <color theme="1"/>
        <rFont val="Calibri"/>
        <family val="2"/>
        <scheme val="minor"/>
      </rPr>
      <t xml:space="preserve"> hat?</t>
    </r>
  </si>
  <si>
    <r>
      <t xml:space="preserve">… Anreize setzt für </t>
    </r>
    <r>
      <rPr>
        <b/>
        <sz val="11"/>
        <rFont val="Calibri"/>
        <family val="2"/>
        <scheme val="minor"/>
      </rPr>
      <t>klimafreundliche Mobilität</t>
    </r>
    <r>
      <rPr>
        <sz val="11"/>
        <color rgb="FF00B050"/>
        <rFont val="Calibri"/>
        <family val="2"/>
        <scheme val="minor"/>
      </rPr>
      <t xml:space="preserve"> </t>
    </r>
    <r>
      <rPr>
        <sz val="11"/>
        <color theme="1"/>
        <rFont val="Calibri"/>
        <family val="2"/>
        <scheme val="minor"/>
      </rPr>
      <t>und den Autoverkehr eindämmt? (ÖPNV, Fuß- und Radverkehr, Carsharing etc.)</t>
    </r>
  </si>
  <si>
    <r>
      <t xml:space="preserve">… einen Einfluss auf den </t>
    </r>
    <r>
      <rPr>
        <b/>
        <sz val="11"/>
        <rFont val="Calibri"/>
        <family val="2"/>
        <scheme val="minor"/>
      </rPr>
      <t>Kreislauf von Ressourcen</t>
    </r>
    <r>
      <rPr>
        <sz val="11"/>
        <color theme="1"/>
        <rFont val="Calibri"/>
        <family val="2"/>
        <scheme val="minor"/>
      </rPr>
      <t xml:space="preserve"> (z.B. Wiederverwendung, Recycling) hat?</t>
    </r>
  </si>
  <si>
    <r>
      <t xml:space="preserve">… einen </t>
    </r>
    <r>
      <rPr>
        <b/>
        <sz val="11"/>
        <rFont val="Calibri"/>
        <family val="2"/>
        <scheme val="minor"/>
      </rPr>
      <t xml:space="preserve">Beitrag zur regionalen Energiewende </t>
    </r>
    <r>
      <rPr>
        <sz val="11"/>
        <color theme="1"/>
        <rFont val="Calibri"/>
        <family val="2"/>
        <scheme val="minor"/>
      </rPr>
      <t>(Strom oder Wärme) leistet?</t>
    </r>
  </si>
  <si>
    <r>
      <t>… ein</t>
    </r>
    <r>
      <rPr>
        <b/>
        <sz val="11"/>
        <rFont val="Calibri"/>
        <family val="2"/>
        <scheme val="minor"/>
      </rPr>
      <t xml:space="preserve"> Umdenken</t>
    </r>
    <r>
      <rPr>
        <sz val="11"/>
        <color theme="1"/>
        <rFont val="Calibri"/>
        <family val="2"/>
        <scheme val="minor"/>
      </rPr>
      <t xml:space="preserve"> der Bevölkerung, der Verwaltung oder lokaler Akteure hin zu mehr Umwelt- und Klimaschutz unterstützt?</t>
    </r>
  </si>
  <si>
    <r>
      <t xml:space="preserve">… </t>
    </r>
    <r>
      <rPr>
        <b/>
        <sz val="11"/>
        <rFont val="Calibri"/>
        <family val="2"/>
        <scheme val="minor"/>
      </rPr>
      <t>Boden</t>
    </r>
    <r>
      <rPr>
        <sz val="11"/>
        <color theme="1"/>
        <rFont val="Calibri"/>
        <family val="2"/>
        <scheme val="minor"/>
      </rPr>
      <t xml:space="preserve"> versiegelt oder entsiegelt?</t>
    </r>
  </si>
  <si>
    <r>
      <t xml:space="preserve">Bei negativen </t>
    </r>
    <r>
      <rPr>
        <b/>
        <u/>
        <sz val="11"/>
        <color rgb="FFFF0000"/>
        <rFont val="Calibri"/>
        <family val="2"/>
        <scheme val="minor"/>
      </rPr>
      <t>und</t>
    </r>
    <r>
      <rPr>
        <b/>
        <sz val="11"/>
        <color rgb="FFFF0000"/>
        <rFont val="Calibri"/>
        <family val="2"/>
        <scheme val="minor"/>
      </rPr>
      <t xml:space="preserve"> positiven Auswirkungen (- und +) sollte die Stufe 2 der Checkliste ebenfalls ausgefüllt werden!</t>
    </r>
  </si>
  <si>
    <r>
      <t xml:space="preserve">Hierfür können </t>
    </r>
    <r>
      <rPr>
        <b/>
        <sz val="11"/>
        <color theme="1"/>
        <rFont val="Calibri"/>
        <family val="2"/>
        <scheme val="minor"/>
      </rPr>
      <t>folgende Leitfragen</t>
    </r>
    <r>
      <rPr>
        <sz val="11"/>
        <color theme="1"/>
        <rFont val="Calibri"/>
        <family val="2"/>
        <scheme val="minor"/>
      </rPr>
      <t xml:space="preserve"> für Sie eine Unterstützung bei der Abwägung sein:</t>
    </r>
  </si>
  <si>
    <r>
      <t xml:space="preserve">Sie sind sich </t>
    </r>
    <r>
      <rPr>
        <b/>
        <sz val="11"/>
        <color theme="1"/>
        <rFont val="Calibri"/>
        <family val="2"/>
        <scheme val="minor"/>
      </rPr>
      <t>unsicher zur Einschätzung der Klimarelevanz</t>
    </r>
    <r>
      <rPr>
        <sz val="11"/>
        <color theme="1"/>
        <rFont val="Calibri"/>
        <family val="2"/>
        <scheme val="minor"/>
      </rPr>
      <t xml:space="preserve">? Oder brauchen Sie </t>
    </r>
    <r>
      <rPr>
        <b/>
        <sz val="11"/>
        <color theme="1"/>
        <rFont val="Calibri"/>
        <family val="2"/>
        <scheme val="minor"/>
      </rPr>
      <t>Unterstützung</t>
    </r>
    <r>
      <rPr>
        <sz val="11"/>
        <color theme="1"/>
        <rFont val="Calibri"/>
        <family val="2"/>
        <scheme val="minor"/>
      </rPr>
      <t xml:space="preserve"> in Bezug auf Optimierungsmöglichkeiten oder bei der Formulierung der Begründung? 
Dann hilft Ihnen das Klimaschutzmanagement des Landkreises gerne weiter! 
Ihr Ansprechpartner: 
André von Mensenkampff, klimaschutz@landkreis-landshut.de oder unter der Durchwahl -2128
Die Grundlage der Checkliste wurde mit freundlicher Unterstützung der Stadt Rietberg zur Verfügung gestellt.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</si>
</sst>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Calibri"/>
      <family val="2"/>
      <scheme val="minor"/>
    </font>
    <font>
      <b/>
      <sz val="16"/>
      <color theme="4" tint="-0.499984740745262"/>
      <name val="Arial"/>
      <family val="2"/>
    </font>
    <font>
      <sz val="11"/>
      <color theme="4" tint="-0.499984740745262"/>
      <name val="Arial"/>
      <family val="2"/>
    </font>
    <font>
      <u/>
      <sz val="11"/>
      <color theme="10"/>
      <name val="Calibri"/>
      <family val="2"/>
      <scheme val="minor"/>
    </font>
    <font>
      <b/>
      <sz val="10"/>
      <color theme="1"/>
      <name val="Vectora Com 55 Roman"/>
      <family val="2"/>
    </font>
    <font>
      <b/>
      <sz val="12"/>
      <color rgb="FF92D050"/>
      <name val="Calibri"/>
      <family val="2"/>
      <scheme val="minor"/>
    </font>
    <font>
      <b/>
      <sz val="11"/>
      <color theme="1"/>
      <name val="Calibri"/>
      <family val="2"/>
      <scheme val="minor"/>
    </font>
    <font>
      <b/>
      <sz val="18"/>
      <name val="Calibri"/>
      <family val="2"/>
      <scheme val="minor"/>
    </font>
    <font>
      <b/>
      <sz val="12"/>
      <color theme="1"/>
      <name val="Calibri"/>
      <family val="2"/>
      <scheme val="minor"/>
    </font>
    <font>
      <sz val="12"/>
      <color theme="1"/>
      <name val="Calibri"/>
      <family val="2"/>
      <scheme val="minor"/>
    </font>
    <font>
      <b/>
      <sz val="12"/>
      <color theme="1"/>
      <name val="Calibri"/>
      <family val="2"/>
    </font>
    <font>
      <b/>
      <sz val="12"/>
      <name val="Calibri"/>
      <family val="2"/>
      <scheme val="minor"/>
    </font>
    <font>
      <b/>
      <sz val="16"/>
      <name val="Calibri"/>
      <family val="2"/>
      <scheme val="minor"/>
    </font>
    <font>
      <sz val="11"/>
      <color rgb="FF00B050"/>
      <name val="Calibri"/>
      <family val="2"/>
      <scheme val="minor"/>
    </font>
    <font>
      <b/>
      <sz val="11"/>
      <name val="Calibri"/>
      <family val="2"/>
      <scheme val="minor"/>
    </font>
    <font>
      <b/>
      <i/>
      <sz val="12"/>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sz val="11"/>
      <color theme="1"/>
      <name val="Calibri"/>
      <family val="2"/>
    </font>
    <font>
      <b/>
      <u val="double"/>
      <sz val="12"/>
      <color theme="1"/>
      <name val="Calibri"/>
      <family val="2"/>
      <scheme val="minor"/>
    </font>
    <font>
      <b/>
      <sz val="11"/>
      <color rgb="FFFF0000"/>
      <name val="Calibri"/>
      <family val="2"/>
      <scheme val="minor"/>
    </font>
    <font>
      <sz val="14"/>
      <color theme="1"/>
      <name val="Calibri"/>
      <family val="2"/>
      <scheme val="minor"/>
    </font>
    <font>
      <sz val="11"/>
      <color theme="0" tint="-0.14999847407452621"/>
      <name val="Calibri"/>
      <family val="2"/>
    </font>
    <font>
      <b/>
      <sz val="18"/>
      <name val="Arial"/>
      <family val="2"/>
    </font>
    <font>
      <b/>
      <u/>
      <sz val="11"/>
      <color rgb="FFFF0000"/>
      <name val="Calibri"/>
      <family val="2"/>
      <scheme val="minor"/>
    </font>
  </fonts>
  <fills count="9">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s>
  <borders count="28">
    <border>
      <left/>
      <right/>
      <top/>
      <bottom/>
      <diagonal/>
    </border>
    <border>
      <left style="thin">
        <color indexed="64"/>
      </left>
      <right/>
      <top/>
      <bottom/>
      <diagonal/>
    </border>
    <border>
      <left/>
      <right style="thin">
        <color auto="1"/>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s>
  <cellStyleXfs count="2">
    <xf numFmtId="0" fontId="0" fillId="0" borderId="0"/>
    <xf numFmtId="0" fontId="3" fillId="0" borderId="0" applyNumberFormat="0" applyFill="0" applyBorder="0" applyAlignment="0" applyProtection="0"/>
  </cellStyleXfs>
  <cellXfs count="101">
    <xf numFmtId="0" fontId="0" fillId="0" borderId="0" xfId="0"/>
    <xf numFmtId="0" fontId="1" fillId="0" borderId="0" xfId="0" applyFont="1" applyBorder="1"/>
    <xf numFmtId="0" fontId="0" fillId="0" borderId="0" xfId="0" applyBorder="1"/>
    <xf numFmtId="0" fontId="2" fillId="0" borderId="0" xfId="0" applyFont="1" applyBorder="1" applyAlignment="1">
      <alignment wrapText="1"/>
    </xf>
    <xf numFmtId="0" fontId="4" fillId="0" borderId="0" xfId="0" applyFont="1" applyAlignment="1">
      <alignment vertical="center"/>
    </xf>
    <xf numFmtId="0" fontId="0" fillId="0" borderId="0" xfId="0" applyAlignment="1"/>
    <xf numFmtId="0" fontId="11" fillId="4" borderId="0" xfId="0" applyFont="1" applyFill="1" applyBorder="1"/>
    <xf numFmtId="0" fontId="5" fillId="4" borderId="0" xfId="0" applyFont="1" applyFill="1" applyBorder="1"/>
    <xf numFmtId="0" fontId="22" fillId="0" borderId="0" xfId="0" applyFont="1" applyFill="1" applyBorder="1"/>
    <xf numFmtId="0" fontId="0" fillId="0" borderId="0" xfId="0" applyAlignment="1"/>
    <xf numFmtId="0" fontId="6" fillId="4" borderId="11" xfId="0" applyFont="1" applyFill="1" applyBorder="1" applyAlignment="1" applyProtection="1">
      <alignment vertical="center" wrapText="1"/>
    </xf>
    <xf numFmtId="49" fontId="0" fillId="0" borderId="0" xfId="0" applyNumberFormat="1"/>
    <xf numFmtId="49" fontId="0" fillId="0" borderId="8" xfId="0" applyNumberFormat="1" applyBorder="1"/>
    <xf numFmtId="49" fontId="0" fillId="0" borderId="8" xfId="0" applyNumberFormat="1" applyBorder="1" applyAlignment="1">
      <alignment wrapText="1"/>
    </xf>
    <xf numFmtId="0" fontId="0" fillId="0" borderId="0" xfId="0" applyProtection="1"/>
    <xf numFmtId="0" fontId="0" fillId="0" borderId="18" xfId="0" applyBorder="1" applyAlignment="1" applyProtection="1">
      <alignment horizontal="center" vertical="top"/>
    </xf>
    <xf numFmtId="0" fontId="0" fillId="0" borderId="20" xfId="0" applyBorder="1" applyAlignment="1" applyProtection="1">
      <alignment horizontal="center" vertical="top"/>
    </xf>
    <xf numFmtId="0" fontId="6" fillId="7" borderId="0" xfId="0" applyFont="1" applyFill="1" applyAlignment="1" applyProtection="1">
      <alignment vertical="top"/>
    </xf>
    <xf numFmtId="0" fontId="6" fillId="6" borderId="13" xfId="0" applyFont="1" applyFill="1" applyBorder="1" applyAlignment="1" applyProtection="1">
      <alignment horizontal="center" vertical="center" textRotation="58"/>
    </xf>
    <xf numFmtId="0" fontId="10" fillId="6" borderId="9" xfId="0" applyFont="1" applyFill="1" applyBorder="1" applyAlignment="1" applyProtection="1">
      <alignment horizontal="center"/>
    </xf>
    <xf numFmtId="0" fontId="10" fillId="6" borderId="12" xfId="0" applyFont="1" applyFill="1" applyBorder="1" applyAlignment="1" applyProtection="1">
      <alignment horizontal="center"/>
    </xf>
    <xf numFmtId="0" fontId="0" fillId="0" borderId="0" xfId="0" applyAlignment="1" applyProtection="1"/>
    <xf numFmtId="0" fontId="19" fillId="5" borderId="11" xfId="0" applyFont="1" applyFill="1" applyBorder="1" applyAlignment="1" applyProtection="1">
      <alignment horizontal="center" vertical="center"/>
    </xf>
    <xf numFmtId="0" fontId="23" fillId="7" borderId="4" xfId="0" applyFont="1" applyFill="1" applyBorder="1" applyAlignment="1" applyProtection="1">
      <alignment horizontal="center"/>
    </xf>
    <xf numFmtId="0" fontId="23" fillId="7" borderId="5" xfId="0" applyFont="1" applyFill="1" applyBorder="1" applyAlignment="1" applyProtection="1">
      <alignment horizontal="center"/>
    </xf>
    <xf numFmtId="0" fontId="23" fillId="7" borderId="4" xfId="0" applyFont="1" applyFill="1" applyBorder="1" applyAlignment="1" applyProtection="1">
      <alignment horizontal="center" wrapText="1"/>
    </xf>
    <xf numFmtId="0" fontId="23" fillId="7" borderId="5" xfId="0" applyFont="1" applyFill="1" applyBorder="1" applyAlignment="1" applyProtection="1">
      <alignment horizontal="center" wrapText="1"/>
    </xf>
    <xf numFmtId="0" fontId="16" fillId="6" borderId="23" xfId="0" applyFont="1" applyFill="1" applyBorder="1" applyProtection="1"/>
    <xf numFmtId="0" fontId="0" fillId="6" borderId="24" xfId="0" applyFill="1" applyBorder="1" applyProtection="1"/>
    <xf numFmtId="0" fontId="6" fillId="7" borderId="25" xfId="0" applyFont="1" applyFill="1" applyBorder="1" applyProtection="1"/>
    <xf numFmtId="0" fontId="6" fillId="7" borderId="24" xfId="0" applyFont="1" applyFill="1" applyBorder="1" applyProtection="1"/>
    <xf numFmtId="0" fontId="6" fillId="3" borderId="26" xfId="0" applyFont="1" applyFill="1" applyBorder="1" applyAlignment="1" applyProtection="1">
      <alignment horizontal="center" vertical="center"/>
    </xf>
    <xf numFmtId="0" fontId="20" fillId="0" borderId="0" xfId="0" applyFont="1" applyAlignment="1" applyProtection="1">
      <alignment horizontal="center"/>
    </xf>
    <xf numFmtId="0" fontId="0" fillId="0" borderId="0" xfId="0" applyProtection="1">
      <protection locked="0" hidden="1"/>
    </xf>
    <xf numFmtId="0" fontId="0" fillId="0" borderId="0" xfId="0" applyAlignment="1" applyProtection="1">
      <protection locked="0" hidden="1"/>
    </xf>
    <xf numFmtId="0" fontId="6" fillId="3" borderId="27" xfId="0" applyFont="1" applyFill="1" applyBorder="1" applyAlignment="1" applyProtection="1">
      <alignment horizontal="center" vertical="center"/>
    </xf>
    <xf numFmtId="0" fontId="19" fillId="3" borderId="26" xfId="0" applyFont="1" applyFill="1" applyBorder="1" applyAlignment="1" applyProtection="1">
      <alignment horizontal="center" vertical="center"/>
    </xf>
    <xf numFmtId="0" fontId="0" fillId="0" borderId="0" xfId="0" applyFill="1" applyBorder="1" applyAlignment="1"/>
    <xf numFmtId="0" fontId="24" fillId="0" borderId="0" xfId="0" applyFont="1" applyFill="1" applyBorder="1"/>
    <xf numFmtId="0" fontId="22" fillId="0" borderId="0" xfId="0" applyFont="1" applyFill="1" applyBorder="1" applyAlignment="1">
      <alignment horizontal="center"/>
    </xf>
    <xf numFmtId="0" fontId="2" fillId="0" borderId="0" xfId="0" applyFont="1" applyBorder="1" applyAlignment="1">
      <alignment wrapText="1"/>
    </xf>
    <xf numFmtId="0" fontId="3" fillId="0" borderId="0" xfId="1" applyBorder="1" applyAlignment="1">
      <alignment wrapText="1"/>
    </xf>
    <xf numFmtId="0" fontId="0" fillId="0" borderId="0" xfId="0" applyBorder="1" applyAlignment="1">
      <alignment vertical="top" wrapText="1"/>
    </xf>
    <xf numFmtId="0" fontId="0" fillId="0" borderId="0" xfId="0" applyAlignment="1">
      <alignment vertical="top" wrapText="1"/>
    </xf>
    <xf numFmtId="0" fontId="0" fillId="0" borderId="0" xfId="0" applyAlignment="1">
      <alignment vertical="top"/>
    </xf>
    <xf numFmtId="0" fontId="21" fillId="0" borderId="0" xfId="0" applyFont="1" applyAlignment="1" applyProtection="1">
      <alignment horizontal="center" vertical="center" wrapText="1"/>
    </xf>
    <xf numFmtId="0" fontId="0" fillId="4" borderId="4" xfId="0" applyFill="1" applyBorder="1" applyAlignment="1" applyProtection="1">
      <alignment horizontal="left" vertical="center" wrapText="1"/>
    </xf>
    <xf numFmtId="0" fontId="0" fillId="4" borderId="5" xfId="0" applyFill="1" applyBorder="1" applyAlignment="1" applyProtection="1">
      <alignment horizontal="left" vertical="center" wrapText="1"/>
    </xf>
    <xf numFmtId="0" fontId="8" fillId="2" borderId="1"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6" borderId="1" xfId="0" applyFont="1" applyFill="1" applyBorder="1" applyAlignment="1" applyProtection="1">
      <alignment horizontal="center" vertical="center"/>
    </xf>
    <xf numFmtId="0" fontId="8" fillId="6" borderId="2" xfId="0" applyFont="1" applyFill="1" applyBorder="1" applyAlignment="1" applyProtection="1">
      <alignment horizontal="center" vertical="center"/>
    </xf>
    <xf numFmtId="0" fontId="8" fillId="6" borderId="9" xfId="0" applyFont="1" applyFill="1" applyBorder="1" applyAlignment="1" applyProtection="1">
      <alignment horizontal="center" vertical="center"/>
    </xf>
    <xf numFmtId="0" fontId="8" fillId="6" borderId="10" xfId="0" applyFont="1" applyFill="1" applyBorder="1" applyAlignment="1" applyProtection="1">
      <alignment horizontal="center" vertical="center"/>
    </xf>
    <xf numFmtId="0" fontId="23" fillId="7" borderId="6" xfId="0" applyFont="1" applyFill="1" applyBorder="1" applyAlignment="1" applyProtection="1">
      <alignment horizontal="center" vertical="center"/>
    </xf>
    <xf numFmtId="0" fontId="23" fillId="7" borderId="7" xfId="0" applyFont="1" applyFill="1" applyBorder="1" applyAlignment="1" applyProtection="1">
      <alignment horizontal="center" vertical="center"/>
    </xf>
    <xf numFmtId="0" fontId="0" fillId="4" borderId="6" xfId="0" applyFill="1" applyBorder="1" applyAlignment="1" applyProtection="1">
      <alignment horizontal="left" vertical="center" wrapText="1"/>
    </xf>
    <xf numFmtId="0" fontId="0" fillId="4" borderId="7" xfId="0" applyFill="1" applyBorder="1" applyAlignment="1" applyProtection="1">
      <alignment horizontal="left" vertical="center" wrapText="1"/>
    </xf>
    <xf numFmtId="0" fontId="7" fillId="2" borderId="6" xfId="0" applyFont="1" applyFill="1" applyBorder="1" applyAlignment="1" applyProtection="1">
      <alignment horizontal="left" vertical="center"/>
    </xf>
    <xf numFmtId="0" fontId="7" fillId="2" borderId="14" xfId="0" applyFont="1" applyFill="1" applyBorder="1" applyAlignment="1" applyProtection="1">
      <alignment horizontal="left" vertical="center"/>
    </xf>
    <xf numFmtId="0" fontId="0" fillId="0" borderId="14" xfId="0" applyBorder="1" applyAlignment="1" applyProtection="1">
      <alignment horizontal="left" vertical="center"/>
    </xf>
    <xf numFmtId="0" fontId="8" fillId="7" borderId="6" xfId="0" applyFont="1" applyFill="1" applyBorder="1" applyAlignment="1" applyProtection="1">
      <alignment horizontal="left" vertical="center" wrapText="1"/>
    </xf>
    <xf numFmtId="0" fontId="8" fillId="7" borderId="7" xfId="0" applyFont="1" applyFill="1" applyBorder="1" applyAlignment="1" applyProtection="1">
      <alignment horizontal="left" vertical="center" wrapText="1"/>
    </xf>
    <xf numFmtId="0" fontId="9" fillId="7" borderId="6" xfId="0" applyFont="1" applyFill="1" applyBorder="1" applyAlignment="1" applyProtection="1">
      <alignment horizontal="center" vertical="center" wrapText="1"/>
    </xf>
    <xf numFmtId="0" fontId="9" fillId="7" borderId="14" xfId="0" applyFont="1" applyFill="1" applyBorder="1" applyAlignment="1" applyProtection="1">
      <alignment horizontal="center" vertical="center" wrapText="1"/>
    </xf>
    <xf numFmtId="0" fontId="9" fillId="7" borderId="7" xfId="0" applyFont="1" applyFill="1" applyBorder="1" applyAlignment="1" applyProtection="1">
      <alignment horizontal="center" vertical="center" wrapText="1"/>
    </xf>
    <xf numFmtId="0" fontId="15" fillId="8" borderId="6" xfId="0" applyFont="1" applyFill="1" applyBorder="1" applyAlignment="1" applyProtection="1">
      <alignment horizontal="center" vertical="center" wrapText="1"/>
      <protection locked="0"/>
    </xf>
    <xf numFmtId="0" fontId="15" fillId="8" borderId="14" xfId="0" applyFont="1" applyFill="1" applyBorder="1" applyAlignment="1" applyProtection="1">
      <alignment horizontal="center" vertical="center" wrapText="1"/>
      <protection locked="0"/>
    </xf>
    <xf numFmtId="0" fontId="15" fillId="8" borderId="7" xfId="0" applyFont="1" applyFill="1" applyBorder="1" applyAlignment="1" applyProtection="1">
      <alignment horizontal="center" vertical="center" wrapText="1"/>
      <protection locked="0"/>
    </xf>
    <xf numFmtId="0" fontId="12" fillId="5" borderId="6"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7" xfId="0" applyFont="1" applyFill="1" applyBorder="1" applyAlignment="1" applyProtection="1">
      <alignment horizontal="left" vertical="center"/>
    </xf>
    <xf numFmtId="0" fontId="8" fillId="5" borderId="14" xfId="0" applyFont="1" applyFill="1" applyBorder="1" applyAlignment="1" applyProtection="1">
      <alignment horizontal="center" vertical="center"/>
    </xf>
    <xf numFmtId="0" fontId="8" fillId="5" borderId="7" xfId="0" applyFont="1" applyFill="1" applyBorder="1" applyAlignment="1" applyProtection="1">
      <alignment horizontal="center" vertical="center"/>
    </xf>
    <xf numFmtId="49" fontId="8" fillId="0" borderId="8" xfId="0" applyNumberFormat="1" applyFont="1" applyBorder="1" applyAlignment="1">
      <alignment horizontal="center"/>
    </xf>
    <xf numFmtId="0" fontId="0" fillId="7" borderId="0" xfId="0" applyFill="1" applyAlignment="1" applyProtection="1">
      <alignment vertical="top" wrapText="1"/>
    </xf>
    <xf numFmtId="0" fontId="0" fillId="7" borderId="0" xfId="0" applyFill="1" applyAlignment="1" applyProtection="1">
      <alignment vertical="top"/>
    </xf>
    <xf numFmtId="0" fontId="0" fillId="0" borderId="8" xfId="0" applyBorder="1" applyAlignment="1" applyProtection="1">
      <alignment vertical="top" wrapText="1"/>
    </xf>
    <xf numFmtId="0" fontId="0" fillId="0" borderId="8" xfId="0" applyBorder="1" applyAlignment="1" applyProtection="1">
      <alignment vertical="top"/>
    </xf>
    <xf numFmtId="0" fontId="0" fillId="0" borderId="21" xfId="0" applyBorder="1" applyAlignment="1" applyProtection="1">
      <alignment vertical="top" wrapText="1"/>
    </xf>
    <xf numFmtId="0" fontId="0" fillId="0" borderId="21" xfId="0" applyBorder="1" applyAlignment="1" applyProtection="1">
      <alignment vertical="top"/>
    </xf>
    <xf numFmtId="0" fontId="17" fillId="0" borderId="8" xfId="0" applyFont="1" applyBorder="1" applyAlignment="1" applyProtection="1">
      <alignment vertical="top" wrapText="1"/>
      <protection locked="0"/>
    </xf>
    <xf numFmtId="0" fontId="17" fillId="0" borderId="19" xfId="0" applyFont="1" applyBorder="1" applyAlignment="1" applyProtection="1">
      <alignment vertical="top" wrapText="1"/>
      <protection locked="0"/>
    </xf>
    <xf numFmtId="0" fontId="17" fillId="0" borderId="21" xfId="0" applyFont="1" applyBorder="1" applyAlignment="1" applyProtection="1">
      <alignment vertical="top" wrapText="1"/>
      <protection locked="0"/>
    </xf>
    <xf numFmtId="0" fontId="17" fillId="0" borderId="22" xfId="0" applyFont="1" applyBorder="1" applyAlignment="1" applyProtection="1">
      <alignment vertical="top" wrapText="1"/>
      <protection locked="0"/>
    </xf>
    <xf numFmtId="0" fontId="0" fillId="7" borderId="0" xfId="0" applyFill="1" applyAlignment="1" applyProtection="1">
      <alignment wrapText="1"/>
    </xf>
    <xf numFmtId="0" fontId="6" fillId="7" borderId="15" xfId="0" applyFont="1" applyFill="1" applyBorder="1" applyAlignment="1" applyProtection="1"/>
    <xf numFmtId="0" fontId="6" fillId="7" borderId="16" xfId="0" applyFont="1" applyFill="1" applyBorder="1" applyAlignment="1" applyProtection="1"/>
    <xf numFmtId="0" fontId="6" fillId="7" borderId="17" xfId="0" applyFont="1" applyFill="1" applyBorder="1" applyAlignment="1" applyProtection="1"/>
    <xf numFmtId="0" fontId="7" fillId="2" borderId="8" xfId="0" applyFont="1" applyFill="1" applyBorder="1" applyAlignment="1" applyProtection="1">
      <alignment horizontal="left" vertical="center"/>
    </xf>
    <xf numFmtId="0" fontId="0" fillId="0" borderId="8" xfId="0" applyBorder="1" applyAlignment="1" applyProtection="1">
      <alignment horizontal="left" vertical="center"/>
    </xf>
    <xf numFmtId="0" fontId="8" fillId="7" borderId="8" xfId="0" applyFont="1" applyFill="1" applyBorder="1" applyAlignment="1" applyProtection="1">
      <alignment horizontal="left" vertical="center" wrapText="1"/>
    </xf>
    <xf numFmtId="0" fontId="15" fillId="8" borderId="8" xfId="0" applyFont="1" applyFill="1" applyBorder="1" applyAlignment="1" applyProtection="1">
      <alignment horizontal="center" vertical="center" wrapText="1"/>
    </xf>
    <xf numFmtId="0" fontId="8" fillId="8" borderId="8" xfId="0" applyFont="1" applyFill="1" applyBorder="1" applyAlignment="1" applyProtection="1">
      <alignment horizontal="center" vertical="center" wrapText="1"/>
    </xf>
    <xf numFmtId="0" fontId="6" fillId="8" borderId="8"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xf>
    <xf numFmtId="0" fontId="0" fillId="0" borderId="0" xfId="0" applyBorder="1" applyAlignment="1">
      <alignment horizontal="left" vertical="top" wrapText="1"/>
    </xf>
  </cellXfs>
  <cellStyles count="2">
    <cellStyle name="Link" xfId="1" builtinId="8"/>
    <cellStyle name="Standard" xfId="0" builtinId="0"/>
  </cellStyles>
  <dxfs count="1">
    <dxf>
      <fill>
        <patternFill patternType="mediumGray">
          <fgColor theme="0"/>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Style="combo" dx="20" fmlaLink="$J$7" fmlaRange="'Antworten Stufe 1'!$A$2:$B$4" noThreeD="1" sel="0" val="0"/>
</file>

<file path=xl/ctrlProps/ctrlProp10.xml><?xml version="1.0" encoding="utf-8"?>
<formControlPr xmlns="http://schemas.microsoft.com/office/spreadsheetml/2009/9/main" objectType="Drop" dropStyle="combo" dx="20" fmlaLink="$J$16" fmlaRange="'Antworten Stufe 1'!$A$32:$B$34" noThreeD="1" sel="0" val="0"/>
</file>

<file path=xl/ctrlProps/ctrlProp11.xml><?xml version="1.0" encoding="utf-8"?>
<formControlPr xmlns="http://schemas.microsoft.com/office/spreadsheetml/2009/9/main" objectType="Drop" dropStyle="combo" dx="20" fmlaLink="$J$17" fmlaRange="'Antworten Stufe 1'!$A$37:$B$39" noThreeD="1" sel="0" val="0"/>
</file>

<file path=xl/ctrlProps/ctrlProp2.xml><?xml version="1.0" encoding="utf-8"?>
<formControlPr xmlns="http://schemas.microsoft.com/office/spreadsheetml/2009/9/main" objectType="Drop" dropStyle="combo" dx="20" fmlaLink="$J$8" fmlaRange="'Antworten Stufe 1'!$A$2:$B$4" noThreeD="1" sel="0" val="0"/>
</file>

<file path=xl/ctrlProps/ctrlProp3.xml><?xml version="1.0" encoding="utf-8"?>
<formControlPr xmlns="http://schemas.microsoft.com/office/spreadsheetml/2009/9/main" objectType="Drop" dropStyle="combo" dx="20" fmlaLink="$J$9" fmlaRange="'Antworten Stufe 1'!$A$2:$B$4" noThreeD="1" sel="0" val="0"/>
</file>

<file path=xl/ctrlProps/ctrlProp4.xml><?xml version="1.0" encoding="utf-8"?>
<formControlPr xmlns="http://schemas.microsoft.com/office/spreadsheetml/2009/9/main" objectType="Drop" dropStyle="combo" dx="20" fmlaLink="$J$10" fmlaRange="'Antworten Stufe 1'!$A$7:$B$9" noThreeD="1" sel="0" val="0"/>
</file>

<file path=xl/ctrlProps/ctrlProp5.xml><?xml version="1.0" encoding="utf-8"?>
<formControlPr xmlns="http://schemas.microsoft.com/office/spreadsheetml/2009/9/main" objectType="Drop" dropStyle="combo" dx="20" fmlaLink="$J$11" fmlaRange="'Antworten Stufe 1'!$A$12:$B$14" noThreeD="1" sel="0" val="0"/>
</file>

<file path=xl/ctrlProps/ctrlProp6.xml><?xml version="1.0" encoding="utf-8"?>
<formControlPr xmlns="http://schemas.microsoft.com/office/spreadsheetml/2009/9/main" objectType="Drop" dropStyle="combo" dx="20" fmlaLink="$J$12" fmlaRange="'Antworten Stufe 1'!$A$2:$B$4" noThreeD="1" sel="0" val="0"/>
</file>

<file path=xl/ctrlProps/ctrlProp7.xml><?xml version="1.0" encoding="utf-8"?>
<formControlPr xmlns="http://schemas.microsoft.com/office/spreadsheetml/2009/9/main" objectType="Drop" dropStyle="combo" dx="20" fmlaLink="$J$13" fmlaRange="'Antworten Stufe 1'!$A$17:$B$19" noThreeD="1" sel="0" val="0"/>
</file>

<file path=xl/ctrlProps/ctrlProp8.xml><?xml version="1.0" encoding="utf-8"?>
<formControlPr xmlns="http://schemas.microsoft.com/office/spreadsheetml/2009/9/main" objectType="Drop" dropStyle="combo" dx="20" fmlaLink="$J$14" fmlaRange="'Antworten Stufe 1'!$A$22:$B$24" noThreeD="1" sel="0" val="0"/>
</file>

<file path=xl/ctrlProps/ctrlProp9.xml><?xml version="1.0" encoding="utf-8"?>
<formControlPr xmlns="http://schemas.microsoft.com/office/spreadsheetml/2009/9/main" objectType="Drop" dropStyle="combo" dx="20" fmlaLink="$J$15" fmlaRange="'Antworten Stufe 1'!$A$27:$B$29"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347166</xdr:colOff>
      <xdr:row>0</xdr:row>
      <xdr:rowOff>45720</xdr:rowOff>
    </xdr:from>
    <xdr:to>
      <xdr:col>7</xdr:col>
      <xdr:colOff>1005839</xdr:colOff>
      <xdr:row>1</xdr:row>
      <xdr:rowOff>182880</xdr:rowOff>
    </xdr:to>
    <xdr:pic>
      <xdr:nvPicPr>
        <xdr:cNvPr id="4" name="Grafik 3" descr="Landkreis Landshut - Wohlfühlen mitten in Bayer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37226" y="45720"/>
          <a:ext cx="1435913" cy="426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xdr:row>
      <xdr:rowOff>0</xdr:rowOff>
    </xdr:from>
    <xdr:to>
      <xdr:col>1</xdr:col>
      <xdr:colOff>0</xdr:colOff>
      <xdr:row>7</xdr:row>
      <xdr:rowOff>251460</xdr:rowOff>
    </xdr:to>
    <xdr:sp macro="" textlink="" fLocksText="0">
      <xdr:nvSpPr>
        <xdr:cNvPr id="10" name="Text Box 163"/>
        <xdr:cNvSpPr txBox="1">
          <a:spLocks noChangeArrowheads="1"/>
        </xdr:cNvSpPr>
      </xdr:nvSpPr>
      <xdr:spPr bwMode="auto">
        <a:xfrm>
          <a:off x="333375" y="4076700"/>
          <a:ext cx="0" cy="251460"/>
        </a:xfrm>
        <a:prstGeom prst="rect">
          <a:avLst/>
        </a:prstGeom>
        <a:noFill/>
        <a:ln w="9525">
          <a:noFill/>
          <a:round/>
          <a:headEnd/>
          <a:tailEnd/>
        </a:ln>
        <a:effectLst/>
      </xdr:spPr>
      <xdr:txBody>
        <a:bodyPr vertOverflow="clip" wrap="square" lIns="20160" tIns="20160" rIns="20160" bIns="20160" anchor="t" upright="1"/>
        <a:lstStyle/>
        <a:p>
          <a:pPr algn="l" rtl="0">
            <a:defRPr sz="1000"/>
          </a:pPr>
          <a:r>
            <a:rPr lang="de-DE" sz="2000" b="1" i="0" u="none" strike="noStrike" baseline="0">
              <a:solidFill>
                <a:srgbClr val="FF0000"/>
              </a:solidFill>
              <a:latin typeface="Monotype Corsiva"/>
            </a:rPr>
            <a:t>i</a:t>
          </a:r>
        </a:p>
      </xdr:txBody>
    </xdr:sp>
    <xdr:clientData/>
  </xdr:twoCellAnchor>
  <mc:AlternateContent xmlns:mc="http://schemas.openxmlformats.org/markup-compatibility/2006">
    <mc:Choice xmlns:a14="http://schemas.microsoft.com/office/drawing/2010/main" Requires="a14">
      <xdr:twoCellAnchor>
        <xdr:from>
          <xdr:col>3</xdr:col>
          <xdr:colOff>22860</xdr:colOff>
          <xdr:row>6</xdr:row>
          <xdr:rowOff>45720</xdr:rowOff>
        </xdr:from>
        <xdr:to>
          <xdr:col>4</xdr:col>
          <xdr:colOff>1828800</xdr:colOff>
          <xdr:row>6</xdr:row>
          <xdr:rowOff>365760</xdr:rowOff>
        </xdr:to>
        <xdr:sp macro="" textlink="">
          <xdr:nvSpPr>
            <xdr:cNvPr id="1151" name="Drop Down 127" hidden="1">
              <a:extLst>
                <a:ext uri="{63B3BB69-23CF-44E3-9099-C40C66FF867C}">
                  <a14:compatExt spid="_x0000_s1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22860</xdr:colOff>
          <xdr:row>7</xdr:row>
          <xdr:rowOff>45720</xdr:rowOff>
        </xdr:from>
        <xdr:to>
          <xdr:col>4</xdr:col>
          <xdr:colOff>1821180</xdr:colOff>
          <xdr:row>7</xdr:row>
          <xdr:rowOff>365760</xdr:rowOff>
        </xdr:to>
        <xdr:sp macro="" textlink="">
          <xdr:nvSpPr>
            <xdr:cNvPr id="1154" name="Drop Down 130" hidden="1">
              <a:extLst>
                <a:ext uri="{63B3BB69-23CF-44E3-9099-C40C66FF867C}">
                  <a14:compatExt spid="_x0000_s11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22860</xdr:colOff>
          <xdr:row>8</xdr:row>
          <xdr:rowOff>137160</xdr:rowOff>
        </xdr:from>
        <xdr:to>
          <xdr:col>4</xdr:col>
          <xdr:colOff>1828800</xdr:colOff>
          <xdr:row>8</xdr:row>
          <xdr:rowOff>449580</xdr:rowOff>
        </xdr:to>
        <xdr:sp macro="" textlink="">
          <xdr:nvSpPr>
            <xdr:cNvPr id="1156" name="Drop Down 132" hidden="1">
              <a:extLst>
                <a:ext uri="{63B3BB69-23CF-44E3-9099-C40C66FF867C}">
                  <a14:compatExt spid="_x0000_s11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22860</xdr:colOff>
          <xdr:row>9</xdr:row>
          <xdr:rowOff>114300</xdr:rowOff>
        </xdr:from>
        <xdr:to>
          <xdr:col>4</xdr:col>
          <xdr:colOff>1828800</xdr:colOff>
          <xdr:row>9</xdr:row>
          <xdr:rowOff>441960</xdr:rowOff>
        </xdr:to>
        <xdr:sp macro="" textlink="">
          <xdr:nvSpPr>
            <xdr:cNvPr id="1158" name="Drop Down 134" hidden="1">
              <a:extLst>
                <a:ext uri="{63B3BB69-23CF-44E3-9099-C40C66FF867C}">
                  <a14:compatExt spid="_x0000_s11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30480</xdr:colOff>
          <xdr:row>10</xdr:row>
          <xdr:rowOff>45720</xdr:rowOff>
        </xdr:from>
        <xdr:to>
          <xdr:col>4</xdr:col>
          <xdr:colOff>1828800</xdr:colOff>
          <xdr:row>10</xdr:row>
          <xdr:rowOff>365760</xdr:rowOff>
        </xdr:to>
        <xdr:sp macro="" textlink="">
          <xdr:nvSpPr>
            <xdr:cNvPr id="1160" name="Drop Down 136" hidden="1">
              <a:extLst>
                <a:ext uri="{63B3BB69-23CF-44E3-9099-C40C66FF867C}">
                  <a14:compatExt spid="_x0000_s11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30480</xdr:colOff>
          <xdr:row>11</xdr:row>
          <xdr:rowOff>45720</xdr:rowOff>
        </xdr:from>
        <xdr:to>
          <xdr:col>4</xdr:col>
          <xdr:colOff>1828800</xdr:colOff>
          <xdr:row>11</xdr:row>
          <xdr:rowOff>365760</xdr:rowOff>
        </xdr:to>
        <xdr:sp macro="" textlink="">
          <xdr:nvSpPr>
            <xdr:cNvPr id="1162" name="Drop Down 138" hidden="1">
              <a:extLst>
                <a:ext uri="{63B3BB69-23CF-44E3-9099-C40C66FF867C}">
                  <a14:compatExt spid="_x0000_s11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30480</xdr:colOff>
          <xdr:row>12</xdr:row>
          <xdr:rowOff>137160</xdr:rowOff>
        </xdr:from>
        <xdr:to>
          <xdr:col>4</xdr:col>
          <xdr:colOff>1828800</xdr:colOff>
          <xdr:row>12</xdr:row>
          <xdr:rowOff>457200</xdr:rowOff>
        </xdr:to>
        <xdr:sp macro="" textlink="">
          <xdr:nvSpPr>
            <xdr:cNvPr id="1163" name="Drop Down 139" hidden="1">
              <a:extLst>
                <a:ext uri="{63B3BB69-23CF-44E3-9099-C40C66FF867C}">
                  <a14:compatExt spid="_x0000_s11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22860</xdr:colOff>
          <xdr:row>13</xdr:row>
          <xdr:rowOff>99060</xdr:rowOff>
        </xdr:from>
        <xdr:to>
          <xdr:col>4</xdr:col>
          <xdr:colOff>1828800</xdr:colOff>
          <xdr:row>13</xdr:row>
          <xdr:rowOff>419100</xdr:rowOff>
        </xdr:to>
        <xdr:sp macro="" textlink="">
          <xdr:nvSpPr>
            <xdr:cNvPr id="1164" name="Drop Down 140" hidden="1">
              <a:extLst>
                <a:ext uri="{63B3BB69-23CF-44E3-9099-C40C66FF867C}">
                  <a14:compatExt spid="_x0000_s11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22860</xdr:colOff>
          <xdr:row>14</xdr:row>
          <xdr:rowOff>137160</xdr:rowOff>
        </xdr:from>
        <xdr:to>
          <xdr:col>4</xdr:col>
          <xdr:colOff>1821180</xdr:colOff>
          <xdr:row>14</xdr:row>
          <xdr:rowOff>457200</xdr:rowOff>
        </xdr:to>
        <xdr:sp macro="" textlink="">
          <xdr:nvSpPr>
            <xdr:cNvPr id="1166" name="Drop Down 142" hidden="1">
              <a:extLst>
                <a:ext uri="{63B3BB69-23CF-44E3-9099-C40C66FF867C}">
                  <a14:compatExt spid="_x0000_s11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22860</xdr:colOff>
          <xdr:row>15</xdr:row>
          <xdr:rowOff>60960</xdr:rowOff>
        </xdr:from>
        <xdr:to>
          <xdr:col>4</xdr:col>
          <xdr:colOff>1828800</xdr:colOff>
          <xdr:row>15</xdr:row>
          <xdr:rowOff>373380</xdr:rowOff>
        </xdr:to>
        <xdr:sp macro="" textlink="">
          <xdr:nvSpPr>
            <xdr:cNvPr id="1168" name="Drop Down 144" hidden="1">
              <a:extLst>
                <a:ext uri="{63B3BB69-23CF-44E3-9099-C40C66FF867C}">
                  <a14:compatExt spid="_x0000_s11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22860</xdr:colOff>
          <xdr:row>16</xdr:row>
          <xdr:rowOff>60960</xdr:rowOff>
        </xdr:from>
        <xdr:to>
          <xdr:col>4</xdr:col>
          <xdr:colOff>1821180</xdr:colOff>
          <xdr:row>16</xdr:row>
          <xdr:rowOff>373380</xdr:rowOff>
        </xdr:to>
        <xdr:sp macro="" textlink="">
          <xdr:nvSpPr>
            <xdr:cNvPr id="1169" name="Drop Down 145" hidden="1">
              <a:extLst>
                <a:ext uri="{63B3BB69-23CF-44E3-9099-C40C66FF867C}">
                  <a14:compatExt spid="_x0000_s1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4</xdr:col>
      <xdr:colOff>861060</xdr:colOff>
      <xdr:row>0</xdr:row>
      <xdr:rowOff>76200</xdr:rowOff>
    </xdr:from>
    <xdr:to>
      <xdr:col>6</xdr:col>
      <xdr:colOff>129540</xdr:colOff>
      <xdr:row>0</xdr:row>
      <xdr:rowOff>506453</xdr:rowOff>
    </xdr:to>
    <xdr:pic>
      <xdr:nvPicPr>
        <xdr:cNvPr id="15" name="Grafik 14" descr="Landkreis Landshut - Wohlfühlen mitten in Bayer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54880" y="76200"/>
          <a:ext cx="1447800" cy="430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739140</xdr:colOff>
      <xdr:row>0</xdr:row>
      <xdr:rowOff>53340</xdr:rowOff>
    </xdr:from>
    <xdr:to>
      <xdr:col>5</xdr:col>
      <xdr:colOff>975360</xdr:colOff>
      <xdr:row>0</xdr:row>
      <xdr:rowOff>483593</xdr:rowOff>
    </xdr:to>
    <xdr:pic>
      <xdr:nvPicPr>
        <xdr:cNvPr id="2" name="Grafik 1" descr="Landkreis Landshut - Wohlfühlen mitten in Bayer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64380" y="53340"/>
          <a:ext cx="1447800" cy="430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J39"/>
  <sheetViews>
    <sheetView tabSelected="1" showWhiteSpace="0" view="pageLayout" zoomScale="115" zoomScaleNormal="100" zoomScalePageLayoutView="115" workbookViewId="0">
      <selection activeCell="H15" sqref="H15"/>
    </sheetView>
  </sheetViews>
  <sheetFormatPr baseColWidth="10" defaultColWidth="9.109375" defaultRowHeight="14.4"/>
  <cols>
    <col min="1" max="1" width="14.109375" customWidth="1"/>
    <col min="7" max="7" width="10.88671875" customWidth="1"/>
    <col min="8" max="8" width="19.33203125" customWidth="1"/>
  </cols>
  <sheetData>
    <row r="1" spans="1:10" ht="22.8">
      <c r="A1" s="38" t="s">
        <v>65</v>
      </c>
      <c r="B1" s="8"/>
      <c r="C1" s="8"/>
      <c r="D1" s="8"/>
      <c r="E1" s="8"/>
      <c r="F1" s="8"/>
      <c r="G1" s="39"/>
      <c r="H1" s="39"/>
      <c r="I1" s="37"/>
    </row>
    <row r="2" spans="1:10" ht="21.75" customHeight="1">
      <c r="A2" s="1"/>
      <c r="B2" s="2"/>
      <c r="C2" s="2"/>
      <c r="D2" s="2"/>
      <c r="E2" s="2"/>
      <c r="F2" s="2"/>
      <c r="G2" s="39"/>
      <c r="H2" s="39"/>
      <c r="I2" s="37"/>
    </row>
    <row r="3" spans="1:10" ht="15.6">
      <c r="A3" s="6" t="s">
        <v>2</v>
      </c>
      <c r="B3" s="7"/>
      <c r="C3" s="7"/>
      <c r="D3" s="7"/>
      <c r="E3" s="7"/>
      <c r="F3" s="7"/>
      <c r="G3" s="7"/>
      <c r="H3" s="7"/>
    </row>
    <row r="4" spans="1:10" ht="63.6" customHeight="1">
      <c r="A4" s="42" t="s">
        <v>75</v>
      </c>
      <c r="B4" s="42"/>
      <c r="C4" s="42"/>
      <c r="D4" s="42"/>
      <c r="E4" s="42"/>
      <c r="F4" s="42"/>
      <c r="G4" s="42"/>
      <c r="H4" s="42"/>
    </row>
    <row r="5" spans="1:10" s="5" customFormat="1" ht="16.5" customHeight="1">
      <c r="A5" s="6" t="s">
        <v>66</v>
      </c>
      <c r="B5" s="7"/>
      <c r="C5" s="7"/>
      <c r="D5" s="7"/>
      <c r="E5" s="7"/>
      <c r="F5" s="7"/>
      <c r="G5" s="7"/>
      <c r="H5" s="7"/>
    </row>
    <row r="6" spans="1:10" ht="81" customHeight="1">
      <c r="A6" s="42" t="s">
        <v>67</v>
      </c>
      <c r="B6" s="43"/>
      <c r="C6" s="43"/>
      <c r="D6" s="43"/>
      <c r="E6" s="43"/>
      <c r="F6" s="43"/>
      <c r="G6" s="43"/>
      <c r="H6" s="43"/>
    </row>
    <row r="7" spans="1:10" s="5" customFormat="1" ht="15.6">
      <c r="A7" s="6" t="s">
        <v>1</v>
      </c>
      <c r="B7" s="7"/>
      <c r="C7" s="7"/>
      <c r="D7" s="7"/>
      <c r="E7" s="7"/>
      <c r="F7" s="7"/>
      <c r="G7" s="7"/>
      <c r="H7" s="7"/>
    </row>
    <row r="8" spans="1:10" s="5" customFormat="1" ht="96" customHeight="1">
      <c r="A8" s="42" t="s">
        <v>71</v>
      </c>
      <c r="B8" s="44"/>
      <c r="C8" s="44"/>
      <c r="D8" s="44"/>
      <c r="E8" s="44"/>
      <c r="F8" s="44"/>
      <c r="G8" s="44"/>
      <c r="H8" s="44"/>
    </row>
    <row r="9" spans="1:10" ht="16.5" customHeight="1">
      <c r="A9" s="6" t="s">
        <v>0</v>
      </c>
      <c r="B9" s="7"/>
      <c r="C9" s="7"/>
      <c r="D9" s="7"/>
      <c r="E9" s="7"/>
      <c r="F9" s="7"/>
      <c r="G9" s="7"/>
      <c r="H9" s="7"/>
    </row>
    <row r="10" spans="1:10" ht="67.95" customHeight="1">
      <c r="A10" s="42" t="s">
        <v>72</v>
      </c>
      <c r="B10" s="44"/>
      <c r="C10" s="44"/>
      <c r="D10" s="44"/>
      <c r="E10" s="44"/>
      <c r="F10" s="44"/>
      <c r="G10" s="44"/>
      <c r="H10" s="44"/>
    </row>
    <row r="11" spans="1:10" ht="17.25" customHeight="1">
      <c r="A11" s="6" t="s">
        <v>73</v>
      </c>
      <c r="B11" s="7"/>
      <c r="C11" s="7"/>
      <c r="D11" s="7"/>
      <c r="E11" s="7"/>
      <c r="F11" s="7"/>
      <c r="G11" s="7"/>
      <c r="H11" s="7"/>
      <c r="J11" s="4"/>
    </row>
    <row r="12" spans="1:10" ht="80.400000000000006" customHeight="1">
      <c r="A12" s="100" t="s">
        <v>85</v>
      </c>
      <c r="B12" s="100"/>
      <c r="C12" s="100"/>
      <c r="D12" s="100"/>
      <c r="E12" s="100"/>
      <c r="F12" s="100"/>
      <c r="G12" s="100"/>
      <c r="H12" s="100"/>
      <c r="J12" s="4"/>
    </row>
    <row r="13" spans="1:10" ht="18.75" customHeight="1">
      <c r="A13" s="100"/>
      <c r="B13" s="100"/>
      <c r="C13" s="100"/>
      <c r="D13" s="100"/>
      <c r="E13" s="100"/>
      <c r="F13" s="100"/>
      <c r="G13" s="100"/>
      <c r="H13" s="100"/>
    </row>
    <row r="14" spans="1:10" ht="18.75" customHeight="1">
      <c r="A14" s="100"/>
      <c r="B14" s="100"/>
      <c r="C14" s="100"/>
      <c r="D14" s="100"/>
      <c r="E14" s="100"/>
      <c r="F14" s="100"/>
      <c r="G14" s="100"/>
      <c r="H14" s="100"/>
    </row>
    <row r="15" spans="1:10" ht="18.75" customHeight="1"/>
    <row r="30" spans="1:8" ht="15" customHeight="1"/>
    <row r="31" spans="1:8" ht="109.5" customHeight="1"/>
    <row r="32" spans="1:8">
      <c r="A32" s="2"/>
      <c r="B32" s="2"/>
      <c r="C32" s="2"/>
      <c r="D32" s="2"/>
      <c r="E32" s="2"/>
      <c r="F32" s="2"/>
      <c r="G32" s="2"/>
      <c r="H32" s="2"/>
    </row>
    <row r="33" spans="1:8">
      <c r="A33" s="40"/>
      <c r="B33" s="40"/>
      <c r="C33" s="40"/>
      <c r="D33" s="40"/>
      <c r="E33" s="40"/>
      <c r="F33" s="40"/>
      <c r="G33" s="40"/>
      <c r="H33" s="2"/>
    </row>
    <row r="34" spans="1:8">
      <c r="A34" s="3"/>
      <c r="B34" s="3"/>
      <c r="C34" s="3"/>
      <c r="D34" s="3"/>
      <c r="E34" s="3"/>
      <c r="F34" s="3"/>
      <c r="G34" s="3"/>
      <c r="H34" s="2"/>
    </row>
    <row r="35" spans="1:8">
      <c r="A35" s="3"/>
      <c r="B35" s="3"/>
      <c r="C35" s="41"/>
      <c r="D35" s="41"/>
      <c r="E35" s="41"/>
      <c r="F35" s="41"/>
      <c r="G35" s="41"/>
      <c r="H35" s="2"/>
    </row>
    <row r="36" spans="1:8">
      <c r="A36" s="2"/>
      <c r="B36" s="2"/>
      <c r="C36" s="2"/>
      <c r="D36" s="2"/>
      <c r="E36" s="2"/>
      <c r="F36" s="2"/>
      <c r="G36" s="2"/>
      <c r="H36" s="2"/>
    </row>
    <row r="37" spans="1:8">
      <c r="A37" s="2"/>
      <c r="B37" s="2"/>
      <c r="C37" s="2"/>
      <c r="D37" s="2"/>
      <c r="E37" s="2"/>
      <c r="F37" s="2"/>
      <c r="G37" s="2"/>
      <c r="H37" s="2"/>
    </row>
    <row r="38" spans="1:8">
      <c r="A38" s="2"/>
      <c r="B38" s="2"/>
      <c r="C38" s="2"/>
      <c r="D38" s="2"/>
      <c r="E38" s="2"/>
      <c r="F38" s="2"/>
      <c r="G38" s="2"/>
      <c r="H38" s="2"/>
    </row>
    <row r="39" spans="1:8">
      <c r="A39" s="2"/>
      <c r="B39" s="2"/>
      <c r="C39" s="2"/>
      <c r="D39" s="2"/>
      <c r="E39" s="2"/>
      <c r="F39" s="2"/>
      <c r="G39" s="2"/>
      <c r="H39" s="2"/>
    </row>
  </sheetData>
  <sheetProtection selectLockedCells="1"/>
  <customSheetViews>
    <customSheetView guid="{9506CFB3-9793-424A-9832-8154D8A065CB}" scale="90" showPageBreaks="1" view="pageLayout">
      <selection activeCell="I10" sqref="I10"/>
      <pageMargins left="0.70866141732283472" right="0.70866141732283472" top="0.74803149606299213" bottom="0.74803149606299213" header="0" footer="0"/>
      <pageSetup paperSize="9" orientation="portrait" r:id="rId1"/>
    </customSheetView>
  </customSheetViews>
  <mergeCells count="8">
    <mergeCell ref="G1:H2"/>
    <mergeCell ref="A33:G33"/>
    <mergeCell ref="C35:G35"/>
    <mergeCell ref="A4:H4"/>
    <mergeCell ref="A6:H6"/>
    <mergeCell ref="A8:H8"/>
    <mergeCell ref="A10:H10"/>
    <mergeCell ref="A12:H14"/>
  </mergeCells>
  <pageMargins left="0.70866141732283472" right="0.70866141732283472" top="0.74803149606299213" bottom="0.74803149606299213" header="0" footer="0"/>
  <pageSetup paperSize="9" scale="76"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J21"/>
  <sheetViews>
    <sheetView showWhiteSpace="0" view="pageLayout" topLeftCell="A10" zoomScaleNormal="100" zoomScaleSheetLayoutView="110" workbookViewId="0">
      <selection activeCell="D21" sqref="D21:H21"/>
    </sheetView>
  </sheetViews>
  <sheetFormatPr baseColWidth="10" defaultColWidth="9.109375" defaultRowHeight="14.4"/>
  <cols>
    <col min="1" max="1" width="3.88671875" style="14" customWidth="1"/>
    <col min="2" max="2" width="9.109375" style="14" customWidth="1"/>
    <col min="3" max="3" width="29.5546875" style="14" customWidth="1"/>
    <col min="4" max="4" width="11.6640625" style="14" customWidth="1"/>
    <col min="5" max="5" width="25.88671875" style="14" customWidth="1"/>
    <col min="6" max="8" width="4.5546875" style="14" customWidth="1"/>
    <col min="9" max="9" width="6.44140625" style="14" customWidth="1"/>
    <col min="10" max="10" width="0" style="33" hidden="1" customWidth="1"/>
  </cols>
  <sheetData>
    <row r="1" spans="1:10" ht="42.45" customHeight="1">
      <c r="A1" s="62" t="s">
        <v>69</v>
      </c>
      <c r="B1" s="63"/>
      <c r="C1" s="63"/>
      <c r="D1" s="64"/>
      <c r="E1" s="76"/>
      <c r="F1" s="76"/>
      <c r="G1" s="76"/>
      <c r="H1" s="76"/>
      <c r="I1" s="77"/>
    </row>
    <row r="2" spans="1:10" ht="21">
      <c r="A2" s="73" t="s">
        <v>19</v>
      </c>
      <c r="B2" s="74"/>
      <c r="C2" s="74"/>
      <c r="D2" s="74"/>
      <c r="E2" s="74"/>
      <c r="F2" s="74"/>
      <c r="G2" s="74"/>
      <c r="H2" s="74"/>
      <c r="I2" s="75"/>
    </row>
    <row r="3" spans="1:10" ht="56.4" customHeight="1">
      <c r="A3" s="65" t="s">
        <v>3</v>
      </c>
      <c r="B3" s="66"/>
      <c r="C3" s="70" t="s">
        <v>76</v>
      </c>
      <c r="D3" s="71"/>
      <c r="E3" s="71"/>
      <c r="F3" s="71"/>
      <c r="G3" s="71"/>
      <c r="H3" s="71"/>
      <c r="I3" s="72"/>
    </row>
    <row r="4" spans="1:10" ht="49.2" customHeight="1">
      <c r="A4" s="67" t="s">
        <v>32</v>
      </c>
      <c r="B4" s="68"/>
      <c r="C4" s="68"/>
      <c r="D4" s="68"/>
      <c r="E4" s="68"/>
      <c r="F4" s="68"/>
      <c r="G4" s="68"/>
      <c r="H4" s="68"/>
      <c r="I4" s="69"/>
    </row>
    <row r="5" spans="1:10" ht="44.4" customHeight="1">
      <c r="A5" s="48" t="s">
        <v>20</v>
      </c>
      <c r="B5" s="49"/>
      <c r="C5" s="50"/>
      <c r="D5" s="54" t="s">
        <v>31</v>
      </c>
      <c r="E5" s="55"/>
      <c r="F5" s="18" t="s">
        <v>52</v>
      </c>
      <c r="G5" s="18" t="s">
        <v>53</v>
      </c>
      <c r="H5" s="18" t="s">
        <v>54</v>
      </c>
    </row>
    <row r="6" spans="1:10" s="9" customFormat="1" ht="13.95" customHeight="1">
      <c r="A6" s="51"/>
      <c r="B6" s="52"/>
      <c r="C6" s="53"/>
      <c r="D6" s="56"/>
      <c r="E6" s="57"/>
      <c r="F6" s="19" t="s">
        <v>50</v>
      </c>
      <c r="G6" s="19" t="s">
        <v>51</v>
      </c>
      <c r="H6" s="20">
        <v>0</v>
      </c>
      <c r="I6" s="21"/>
      <c r="J6" s="34"/>
    </row>
    <row r="7" spans="1:10" ht="32.4" customHeight="1">
      <c r="A7" s="10" t="s">
        <v>4</v>
      </c>
      <c r="B7" s="46" t="s">
        <v>33</v>
      </c>
      <c r="C7" s="47"/>
      <c r="D7" s="58"/>
      <c r="E7" s="59"/>
      <c r="F7" s="22" t="str">
        <f>IF(J7=1,"+","")</f>
        <v/>
      </c>
      <c r="G7" s="22" t="str">
        <f>IF(J7=2,"-","")</f>
        <v/>
      </c>
      <c r="H7" s="22" t="str">
        <f>IF(J7=3,"0","")</f>
        <v/>
      </c>
    </row>
    <row r="8" spans="1:10" ht="32.4" customHeight="1">
      <c r="A8" s="10" t="s">
        <v>5</v>
      </c>
      <c r="B8" s="46" t="s">
        <v>34</v>
      </c>
      <c r="C8" s="47"/>
      <c r="D8" s="23"/>
      <c r="E8" s="24"/>
      <c r="F8" s="22" t="str">
        <f t="shared" ref="F8:F17" si="0">IF(J8=1,"+","")</f>
        <v/>
      </c>
      <c r="G8" s="22" t="str">
        <f t="shared" ref="G8:G17" si="1">IF(J8=2,"-","")</f>
        <v/>
      </c>
      <c r="H8" s="22" t="str">
        <f t="shared" ref="H8:H17" si="2">IF(J8=3,"0","")</f>
        <v/>
      </c>
    </row>
    <row r="9" spans="1:10" ht="46.5" customHeight="1">
      <c r="A9" s="10" t="s">
        <v>7</v>
      </c>
      <c r="B9" s="60" t="s">
        <v>35</v>
      </c>
      <c r="C9" s="61"/>
      <c r="D9" s="23"/>
      <c r="E9" s="24"/>
      <c r="F9" s="22" t="str">
        <f t="shared" si="0"/>
        <v/>
      </c>
      <c r="G9" s="22" t="str">
        <f t="shared" si="1"/>
        <v/>
      </c>
      <c r="H9" s="22" t="str">
        <f t="shared" si="2"/>
        <v/>
      </c>
    </row>
    <row r="10" spans="1:10" ht="46.5" customHeight="1">
      <c r="A10" s="10" t="s">
        <v>9</v>
      </c>
      <c r="B10" s="46" t="s">
        <v>78</v>
      </c>
      <c r="C10" s="47"/>
      <c r="D10" s="23"/>
      <c r="E10" s="24"/>
      <c r="F10" s="22" t="str">
        <f t="shared" si="0"/>
        <v/>
      </c>
      <c r="G10" s="22" t="str">
        <f t="shared" si="1"/>
        <v/>
      </c>
      <c r="H10" s="22" t="str">
        <f t="shared" si="2"/>
        <v/>
      </c>
    </row>
    <row r="11" spans="1:10" ht="32.4" customHeight="1">
      <c r="A11" s="10" t="s">
        <v>10</v>
      </c>
      <c r="B11" s="46" t="s">
        <v>77</v>
      </c>
      <c r="C11" s="47"/>
      <c r="D11" s="23"/>
      <c r="E11" s="24"/>
      <c r="F11" s="22" t="str">
        <f t="shared" si="0"/>
        <v/>
      </c>
      <c r="G11" s="22" t="str">
        <f t="shared" si="1"/>
        <v/>
      </c>
      <c r="H11" s="22" t="str">
        <f t="shared" si="2"/>
        <v/>
      </c>
    </row>
    <row r="12" spans="1:10" ht="32.4" customHeight="1">
      <c r="A12" s="10" t="s">
        <v>11</v>
      </c>
      <c r="B12" s="46" t="s">
        <v>36</v>
      </c>
      <c r="C12" s="47"/>
      <c r="D12" s="23"/>
      <c r="E12" s="24"/>
      <c r="F12" s="22" t="str">
        <f t="shared" si="0"/>
        <v/>
      </c>
      <c r="G12" s="22" t="str">
        <f t="shared" si="1"/>
        <v/>
      </c>
      <c r="H12" s="22" t="str">
        <f t="shared" si="2"/>
        <v/>
      </c>
    </row>
    <row r="13" spans="1:10" ht="46.5" customHeight="1">
      <c r="A13" s="10" t="s">
        <v>13</v>
      </c>
      <c r="B13" s="46" t="s">
        <v>79</v>
      </c>
      <c r="C13" s="47"/>
      <c r="D13" s="25"/>
      <c r="E13" s="26"/>
      <c r="F13" s="22" t="str">
        <f t="shared" si="0"/>
        <v/>
      </c>
      <c r="G13" s="22" t="str">
        <f t="shared" si="1"/>
        <v/>
      </c>
      <c r="H13" s="22" t="str">
        <f t="shared" si="2"/>
        <v/>
      </c>
    </row>
    <row r="14" spans="1:10" ht="46.5" customHeight="1">
      <c r="A14" s="10" t="s">
        <v>14</v>
      </c>
      <c r="B14" s="46" t="s">
        <v>80</v>
      </c>
      <c r="C14" s="47"/>
      <c r="D14" s="25"/>
      <c r="E14" s="26"/>
      <c r="F14" s="22" t="str">
        <f t="shared" si="0"/>
        <v/>
      </c>
      <c r="G14" s="22" t="str">
        <f t="shared" si="1"/>
        <v/>
      </c>
      <c r="H14" s="22" t="str">
        <f t="shared" si="2"/>
        <v/>
      </c>
    </row>
    <row r="15" spans="1:10" ht="46.5" customHeight="1">
      <c r="A15" s="10" t="s">
        <v>15</v>
      </c>
      <c r="B15" s="46" t="s">
        <v>81</v>
      </c>
      <c r="C15" s="47"/>
      <c r="D15" s="25"/>
      <c r="E15" s="26"/>
      <c r="F15" s="22" t="str">
        <f t="shared" si="0"/>
        <v/>
      </c>
      <c r="G15" s="22" t="str">
        <f t="shared" si="1"/>
        <v/>
      </c>
      <c r="H15" s="22" t="str">
        <f t="shared" si="2"/>
        <v/>
      </c>
    </row>
    <row r="16" spans="1:10" ht="32.4" customHeight="1">
      <c r="A16" s="10" t="s">
        <v>16</v>
      </c>
      <c r="B16" s="46" t="s">
        <v>82</v>
      </c>
      <c r="C16" s="47"/>
      <c r="D16" s="23"/>
      <c r="E16" s="24"/>
      <c r="F16" s="22" t="str">
        <f t="shared" si="0"/>
        <v/>
      </c>
      <c r="G16" s="22" t="str">
        <f t="shared" si="1"/>
        <v/>
      </c>
      <c r="H16" s="22" t="str">
        <f t="shared" si="2"/>
        <v/>
      </c>
    </row>
    <row r="17" spans="1:8" ht="32.4" customHeight="1" thickBot="1">
      <c r="A17" s="10" t="s">
        <v>17</v>
      </c>
      <c r="B17" s="46" t="s">
        <v>23</v>
      </c>
      <c r="C17" s="47"/>
      <c r="D17" s="23"/>
      <c r="E17" s="24"/>
      <c r="F17" s="22" t="str">
        <f t="shared" si="0"/>
        <v/>
      </c>
      <c r="G17" s="22" t="str">
        <f t="shared" si="1"/>
        <v/>
      </c>
      <c r="H17" s="22" t="str">
        <f t="shared" si="2"/>
        <v/>
      </c>
    </row>
    <row r="18" spans="1:8" ht="19.2" thickTop="1" thickBot="1">
      <c r="A18" s="27" t="s">
        <v>30</v>
      </c>
      <c r="B18" s="28"/>
      <c r="C18" s="28"/>
      <c r="D18" s="29"/>
      <c r="E18" s="30"/>
      <c r="F18" s="35">
        <f>COUNTIF(F7:F17,"+")</f>
        <v>0</v>
      </c>
      <c r="G18" s="31">
        <f>COUNTIF(G7:G17,"-")</f>
        <v>0</v>
      </c>
      <c r="H18" s="36">
        <f>COUNTIF(H7:H17,"0")</f>
        <v>0</v>
      </c>
    </row>
    <row r="19" spans="1:8" ht="16.2" thickTop="1">
      <c r="D19" s="32"/>
      <c r="E19" s="32" t="s">
        <v>56</v>
      </c>
      <c r="F19" s="32" t="s">
        <v>37</v>
      </c>
      <c r="G19" s="32" t="s">
        <v>38</v>
      </c>
      <c r="H19" s="32">
        <v>0</v>
      </c>
    </row>
    <row r="20" spans="1:8" ht="14.4" customHeight="1"/>
    <row r="21" spans="1:8" ht="52.2" customHeight="1">
      <c r="D21" s="45" t="s">
        <v>83</v>
      </c>
      <c r="E21" s="45"/>
      <c r="F21" s="45"/>
      <c r="G21" s="45"/>
      <c r="H21" s="45"/>
    </row>
  </sheetData>
  <sheetProtection selectLockedCells="1"/>
  <protectedRanges>
    <protectedRange sqref="C3" name="Titel des Vorhabens" securityDescriptor="O:WDG:WDD:(A;;CC;;;WD)"/>
    <protectedRange sqref="F1" name="SD.net Nr." securityDescriptor="O:WDG:WDD:(A;;CC;;;WD)"/>
  </protectedRanges>
  <customSheetViews>
    <customSheetView guid="{9506CFB3-9793-424A-9832-8154D8A065CB}" scale="110" showPageBreaks="1" view="pageBreakPreview" topLeftCell="A4">
      <selection activeCell="C20" sqref="C20"/>
      <pageMargins left="0.25" right="0.25" top="0.75" bottom="0.75" header="0.3" footer="0.3"/>
      <pageSetup paperSize="9" fitToWidth="0" orientation="portrait" r:id="rId1"/>
    </customSheetView>
  </customSheetViews>
  <mergeCells count="21">
    <mergeCell ref="A1:D1"/>
    <mergeCell ref="A3:B3"/>
    <mergeCell ref="A4:I4"/>
    <mergeCell ref="C3:I3"/>
    <mergeCell ref="A2:I2"/>
    <mergeCell ref="E1:I1"/>
    <mergeCell ref="D21:H21"/>
    <mergeCell ref="B7:C7"/>
    <mergeCell ref="B8:C8"/>
    <mergeCell ref="A5:C6"/>
    <mergeCell ref="D5:E6"/>
    <mergeCell ref="D7:E7"/>
    <mergeCell ref="B9:C9"/>
    <mergeCell ref="B10:C10"/>
    <mergeCell ref="B11:C11"/>
    <mergeCell ref="B12:C12"/>
    <mergeCell ref="B13:C13"/>
    <mergeCell ref="B14:C14"/>
    <mergeCell ref="B15:C15"/>
    <mergeCell ref="B16:C16"/>
    <mergeCell ref="B17:C17"/>
  </mergeCells>
  <pageMargins left="0.7" right="0.7" top="0.75" bottom="0.75" header="0.3" footer="0.3"/>
  <pageSetup paperSize="9" scale="8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151" r:id="rId5" name="Drop Down 127">
              <controlPr defaultSize="0" autoLine="0" autoPict="0">
                <anchor moveWithCells="1" sizeWithCells="1">
                  <from>
                    <xdr:col>3</xdr:col>
                    <xdr:colOff>22860</xdr:colOff>
                    <xdr:row>6</xdr:row>
                    <xdr:rowOff>45720</xdr:rowOff>
                  </from>
                  <to>
                    <xdr:col>4</xdr:col>
                    <xdr:colOff>1828800</xdr:colOff>
                    <xdr:row>6</xdr:row>
                    <xdr:rowOff>365760</xdr:rowOff>
                  </to>
                </anchor>
              </controlPr>
            </control>
          </mc:Choice>
        </mc:AlternateContent>
        <mc:AlternateContent xmlns:mc="http://schemas.openxmlformats.org/markup-compatibility/2006">
          <mc:Choice Requires="x14">
            <control shapeId="1154" r:id="rId6" name="Drop Down 130">
              <controlPr defaultSize="0" autoLine="0" autoPict="0">
                <anchor moveWithCells="1" sizeWithCells="1">
                  <from>
                    <xdr:col>3</xdr:col>
                    <xdr:colOff>22860</xdr:colOff>
                    <xdr:row>7</xdr:row>
                    <xdr:rowOff>45720</xdr:rowOff>
                  </from>
                  <to>
                    <xdr:col>4</xdr:col>
                    <xdr:colOff>1821180</xdr:colOff>
                    <xdr:row>7</xdr:row>
                    <xdr:rowOff>365760</xdr:rowOff>
                  </to>
                </anchor>
              </controlPr>
            </control>
          </mc:Choice>
        </mc:AlternateContent>
        <mc:AlternateContent xmlns:mc="http://schemas.openxmlformats.org/markup-compatibility/2006">
          <mc:Choice Requires="x14">
            <control shapeId="1156" r:id="rId7" name="Drop Down 132">
              <controlPr defaultSize="0" autoLine="0" autoPict="0">
                <anchor moveWithCells="1" sizeWithCells="1">
                  <from>
                    <xdr:col>3</xdr:col>
                    <xdr:colOff>22860</xdr:colOff>
                    <xdr:row>8</xdr:row>
                    <xdr:rowOff>137160</xdr:rowOff>
                  </from>
                  <to>
                    <xdr:col>4</xdr:col>
                    <xdr:colOff>1828800</xdr:colOff>
                    <xdr:row>8</xdr:row>
                    <xdr:rowOff>449580</xdr:rowOff>
                  </to>
                </anchor>
              </controlPr>
            </control>
          </mc:Choice>
        </mc:AlternateContent>
        <mc:AlternateContent xmlns:mc="http://schemas.openxmlformats.org/markup-compatibility/2006">
          <mc:Choice Requires="x14">
            <control shapeId="1158" r:id="rId8" name="Drop Down 134">
              <controlPr defaultSize="0" autoLine="0" autoPict="0">
                <anchor moveWithCells="1" sizeWithCells="1">
                  <from>
                    <xdr:col>3</xdr:col>
                    <xdr:colOff>22860</xdr:colOff>
                    <xdr:row>9</xdr:row>
                    <xdr:rowOff>114300</xdr:rowOff>
                  </from>
                  <to>
                    <xdr:col>4</xdr:col>
                    <xdr:colOff>1828800</xdr:colOff>
                    <xdr:row>9</xdr:row>
                    <xdr:rowOff>441960</xdr:rowOff>
                  </to>
                </anchor>
              </controlPr>
            </control>
          </mc:Choice>
        </mc:AlternateContent>
        <mc:AlternateContent xmlns:mc="http://schemas.openxmlformats.org/markup-compatibility/2006">
          <mc:Choice Requires="x14">
            <control shapeId="1160" r:id="rId9" name="Drop Down 136">
              <controlPr defaultSize="0" autoLine="0" autoPict="0">
                <anchor moveWithCells="1" sizeWithCells="1">
                  <from>
                    <xdr:col>3</xdr:col>
                    <xdr:colOff>30480</xdr:colOff>
                    <xdr:row>10</xdr:row>
                    <xdr:rowOff>45720</xdr:rowOff>
                  </from>
                  <to>
                    <xdr:col>4</xdr:col>
                    <xdr:colOff>1828800</xdr:colOff>
                    <xdr:row>10</xdr:row>
                    <xdr:rowOff>365760</xdr:rowOff>
                  </to>
                </anchor>
              </controlPr>
            </control>
          </mc:Choice>
        </mc:AlternateContent>
        <mc:AlternateContent xmlns:mc="http://schemas.openxmlformats.org/markup-compatibility/2006">
          <mc:Choice Requires="x14">
            <control shapeId="1162" r:id="rId10" name="Drop Down 138">
              <controlPr defaultSize="0" autoLine="0" autoPict="0">
                <anchor moveWithCells="1" sizeWithCells="1">
                  <from>
                    <xdr:col>3</xdr:col>
                    <xdr:colOff>30480</xdr:colOff>
                    <xdr:row>11</xdr:row>
                    <xdr:rowOff>45720</xdr:rowOff>
                  </from>
                  <to>
                    <xdr:col>4</xdr:col>
                    <xdr:colOff>1828800</xdr:colOff>
                    <xdr:row>11</xdr:row>
                    <xdr:rowOff>365760</xdr:rowOff>
                  </to>
                </anchor>
              </controlPr>
            </control>
          </mc:Choice>
        </mc:AlternateContent>
        <mc:AlternateContent xmlns:mc="http://schemas.openxmlformats.org/markup-compatibility/2006">
          <mc:Choice Requires="x14">
            <control shapeId="1163" r:id="rId11" name="Drop Down 139">
              <controlPr defaultSize="0" autoLine="0" autoPict="0">
                <anchor moveWithCells="1" sizeWithCells="1">
                  <from>
                    <xdr:col>3</xdr:col>
                    <xdr:colOff>30480</xdr:colOff>
                    <xdr:row>12</xdr:row>
                    <xdr:rowOff>137160</xdr:rowOff>
                  </from>
                  <to>
                    <xdr:col>4</xdr:col>
                    <xdr:colOff>1828800</xdr:colOff>
                    <xdr:row>12</xdr:row>
                    <xdr:rowOff>457200</xdr:rowOff>
                  </to>
                </anchor>
              </controlPr>
            </control>
          </mc:Choice>
        </mc:AlternateContent>
        <mc:AlternateContent xmlns:mc="http://schemas.openxmlformats.org/markup-compatibility/2006">
          <mc:Choice Requires="x14">
            <control shapeId="1164" r:id="rId12" name="Drop Down 140">
              <controlPr defaultSize="0" autoLine="0" autoPict="0">
                <anchor moveWithCells="1" sizeWithCells="1">
                  <from>
                    <xdr:col>3</xdr:col>
                    <xdr:colOff>22860</xdr:colOff>
                    <xdr:row>13</xdr:row>
                    <xdr:rowOff>99060</xdr:rowOff>
                  </from>
                  <to>
                    <xdr:col>4</xdr:col>
                    <xdr:colOff>1828800</xdr:colOff>
                    <xdr:row>13</xdr:row>
                    <xdr:rowOff>419100</xdr:rowOff>
                  </to>
                </anchor>
              </controlPr>
            </control>
          </mc:Choice>
        </mc:AlternateContent>
        <mc:AlternateContent xmlns:mc="http://schemas.openxmlformats.org/markup-compatibility/2006">
          <mc:Choice Requires="x14">
            <control shapeId="1166" r:id="rId13" name="Drop Down 142">
              <controlPr defaultSize="0" autoLine="0" autoPict="0">
                <anchor moveWithCells="1" sizeWithCells="1">
                  <from>
                    <xdr:col>3</xdr:col>
                    <xdr:colOff>22860</xdr:colOff>
                    <xdr:row>14</xdr:row>
                    <xdr:rowOff>137160</xdr:rowOff>
                  </from>
                  <to>
                    <xdr:col>4</xdr:col>
                    <xdr:colOff>1821180</xdr:colOff>
                    <xdr:row>14</xdr:row>
                    <xdr:rowOff>457200</xdr:rowOff>
                  </to>
                </anchor>
              </controlPr>
            </control>
          </mc:Choice>
        </mc:AlternateContent>
        <mc:AlternateContent xmlns:mc="http://schemas.openxmlformats.org/markup-compatibility/2006">
          <mc:Choice Requires="x14">
            <control shapeId="1168" r:id="rId14" name="Drop Down 144">
              <controlPr defaultSize="0" autoLine="0" autoPict="0">
                <anchor moveWithCells="1" sizeWithCells="1">
                  <from>
                    <xdr:col>3</xdr:col>
                    <xdr:colOff>22860</xdr:colOff>
                    <xdr:row>15</xdr:row>
                    <xdr:rowOff>60960</xdr:rowOff>
                  </from>
                  <to>
                    <xdr:col>4</xdr:col>
                    <xdr:colOff>1828800</xdr:colOff>
                    <xdr:row>15</xdr:row>
                    <xdr:rowOff>373380</xdr:rowOff>
                  </to>
                </anchor>
              </controlPr>
            </control>
          </mc:Choice>
        </mc:AlternateContent>
        <mc:AlternateContent xmlns:mc="http://schemas.openxmlformats.org/markup-compatibility/2006">
          <mc:Choice Requires="x14">
            <control shapeId="1169" r:id="rId15" name="Drop Down 145">
              <controlPr defaultSize="0" autoLine="0" autoPict="0">
                <anchor moveWithCells="1" sizeWithCells="1">
                  <from>
                    <xdr:col>3</xdr:col>
                    <xdr:colOff>22860</xdr:colOff>
                    <xdr:row>16</xdr:row>
                    <xdr:rowOff>60960</xdr:rowOff>
                  </from>
                  <to>
                    <xdr:col>4</xdr:col>
                    <xdr:colOff>1821180</xdr:colOff>
                    <xdr:row>16</xdr:row>
                    <xdr:rowOff>373380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B39"/>
  <sheetViews>
    <sheetView workbookViewId="0">
      <selection activeCell="A39" sqref="A39"/>
    </sheetView>
  </sheetViews>
  <sheetFormatPr baseColWidth="10" defaultColWidth="11.5546875" defaultRowHeight="14.4"/>
  <cols>
    <col min="1" max="1" width="41" style="11" bestFit="1" customWidth="1"/>
    <col min="2" max="16384" width="11.5546875" style="11"/>
  </cols>
  <sheetData>
    <row r="1" spans="1:2" ht="15.6">
      <c r="A1" s="78" t="s">
        <v>40</v>
      </c>
      <c r="B1" s="78"/>
    </row>
    <row r="2" spans="1:2">
      <c r="A2" s="12" t="s">
        <v>8</v>
      </c>
      <c r="B2" s="12" t="s">
        <v>37</v>
      </c>
    </row>
    <row r="3" spans="1:2">
      <c r="A3" s="12" t="s">
        <v>6</v>
      </c>
      <c r="B3" s="12" t="s">
        <v>38</v>
      </c>
    </row>
    <row r="4" spans="1:2">
      <c r="A4" s="12" t="s">
        <v>21</v>
      </c>
      <c r="B4" s="12" t="s">
        <v>39</v>
      </c>
    </row>
    <row r="6" spans="1:2" ht="15.6">
      <c r="A6" s="78" t="s">
        <v>41</v>
      </c>
      <c r="B6" s="78"/>
    </row>
    <row r="7" spans="1:2">
      <c r="A7" s="12" t="s">
        <v>12</v>
      </c>
      <c r="B7" s="12" t="s">
        <v>37</v>
      </c>
    </row>
    <row r="8" spans="1:2">
      <c r="A8" s="12" t="s">
        <v>60</v>
      </c>
      <c r="B8" s="12" t="s">
        <v>38</v>
      </c>
    </row>
    <row r="9" spans="1:2">
      <c r="A9" s="12" t="s">
        <v>21</v>
      </c>
      <c r="B9" s="12" t="s">
        <v>39</v>
      </c>
    </row>
    <row r="11" spans="1:2" ht="15.6">
      <c r="A11" s="78" t="s">
        <v>42</v>
      </c>
      <c r="B11" s="78"/>
    </row>
    <row r="12" spans="1:2">
      <c r="A12" s="12" t="s">
        <v>18</v>
      </c>
      <c r="B12" s="12" t="s">
        <v>37</v>
      </c>
    </row>
    <row r="13" spans="1:2">
      <c r="A13" s="12" t="s">
        <v>22</v>
      </c>
      <c r="B13" s="12" t="s">
        <v>38</v>
      </c>
    </row>
    <row r="14" spans="1:2">
      <c r="A14" s="12" t="s">
        <v>21</v>
      </c>
      <c r="B14" s="12" t="s">
        <v>39</v>
      </c>
    </row>
    <row r="16" spans="1:2" ht="15.6">
      <c r="A16" s="78" t="s">
        <v>43</v>
      </c>
      <c r="B16" s="78"/>
    </row>
    <row r="17" spans="1:2" ht="28.8">
      <c r="A17" s="13" t="s">
        <v>44</v>
      </c>
      <c r="B17" s="12" t="s">
        <v>37</v>
      </c>
    </row>
    <row r="18" spans="1:2" ht="28.8">
      <c r="A18" s="13" t="s">
        <v>45</v>
      </c>
      <c r="B18" s="12" t="s">
        <v>38</v>
      </c>
    </row>
    <row r="19" spans="1:2">
      <c r="A19" s="12" t="s">
        <v>21</v>
      </c>
      <c r="B19" s="12" t="s">
        <v>39</v>
      </c>
    </row>
    <row r="21" spans="1:2" ht="15.6">
      <c r="A21" s="78" t="s">
        <v>46</v>
      </c>
      <c r="B21" s="78"/>
    </row>
    <row r="22" spans="1:2">
      <c r="A22" s="12" t="s">
        <v>12</v>
      </c>
      <c r="B22" s="12" t="s">
        <v>37</v>
      </c>
    </row>
    <row r="23" spans="1:2">
      <c r="A23" s="12" t="s">
        <v>18</v>
      </c>
      <c r="B23" s="12" t="s">
        <v>38</v>
      </c>
    </row>
    <row r="24" spans="1:2">
      <c r="A24" s="12" t="s">
        <v>21</v>
      </c>
      <c r="B24" s="12" t="s">
        <v>39</v>
      </c>
    </row>
    <row r="26" spans="1:2" ht="15.6">
      <c r="A26" s="78" t="s">
        <v>47</v>
      </c>
      <c r="B26" s="78"/>
    </row>
    <row r="27" spans="1:2">
      <c r="A27" s="12" t="s">
        <v>12</v>
      </c>
      <c r="B27" s="12" t="s">
        <v>37</v>
      </c>
    </row>
    <row r="28" spans="1:2" ht="28.8">
      <c r="A28" s="13" t="s">
        <v>55</v>
      </c>
      <c r="B28" s="12" t="s">
        <v>38</v>
      </c>
    </row>
    <row r="29" spans="1:2">
      <c r="A29" s="12" t="s">
        <v>21</v>
      </c>
      <c r="B29" s="12" t="s">
        <v>39</v>
      </c>
    </row>
    <row r="31" spans="1:2" ht="15.6">
      <c r="A31" s="78" t="s">
        <v>48</v>
      </c>
      <c r="B31" s="78"/>
    </row>
    <row r="32" spans="1:2">
      <c r="A32" s="12" t="s">
        <v>61</v>
      </c>
      <c r="B32" s="12" t="s">
        <v>37</v>
      </c>
    </row>
    <row r="33" spans="1:2">
      <c r="A33" s="13" t="s">
        <v>62</v>
      </c>
      <c r="B33" s="12" t="s">
        <v>38</v>
      </c>
    </row>
    <row r="34" spans="1:2">
      <c r="A34" s="12" t="s">
        <v>21</v>
      </c>
      <c r="B34" s="12" t="s">
        <v>39</v>
      </c>
    </row>
    <row r="36" spans="1:2" ht="15.6">
      <c r="A36" s="78" t="s">
        <v>49</v>
      </c>
      <c r="B36" s="78"/>
    </row>
    <row r="37" spans="1:2">
      <c r="A37" s="12" t="s">
        <v>63</v>
      </c>
      <c r="B37" s="12" t="s">
        <v>37</v>
      </c>
    </row>
    <row r="38" spans="1:2">
      <c r="A38" s="13" t="s">
        <v>64</v>
      </c>
      <c r="B38" s="12" t="s">
        <v>38</v>
      </c>
    </row>
    <row r="39" spans="1:2">
      <c r="A39" s="12" t="s">
        <v>21</v>
      </c>
      <c r="B39" s="12" t="s">
        <v>39</v>
      </c>
    </row>
  </sheetData>
  <sheetProtection selectLockedCells="1"/>
  <customSheetViews>
    <customSheetView guid="{9506CFB3-9793-424A-9832-8154D8A065CB}">
      <selection activeCell="A28" sqref="A28"/>
      <pageMargins left="0.7" right="0.7" top="0.78740157499999996" bottom="0.78740157499999996" header="0.3" footer="0.3"/>
      <pageSetup paperSize="9" orientation="portrait" r:id="rId1"/>
    </customSheetView>
  </customSheetViews>
  <mergeCells count="8">
    <mergeCell ref="A31:B31"/>
    <mergeCell ref="A36:B36"/>
    <mergeCell ref="A1:B1"/>
    <mergeCell ref="A6:B6"/>
    <mergeCell ref="A11:B11"/>
    <mergeCell ref="A16:B16"/>
    <mergeCell ref="A21:B21"/>
    <mergeCell ref="A26:B26"/>
  </mergeCells>
  <pageMargins left="0.7" right="0.7" top="0.78740157499999996" bottom="0.78740157499999996"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F11"/>
  <sheetViews>
    <sheetView showWhiteSpace="0" view="pageLayout" zoomScaleNormal="80" workbookViewId="0">
      <selection activeCell="E7" sqref="E7:F7"/>
    </sheetView>
  </sheetViews>
  <sheetFormatPr baseColWidth="10" defaultColWidth="9.109375" defaultRowHeight="14.4"/>
  <cols>
    <col min="1" max="1" width="3.88671875" style="14" customWidth="1"/>
    <col min="2" max="2" width="9.33203125" style="14" customWidth="1"/>
    <col min="3" max="3" width="4.5546875" style="14" customWidth="1"/>
    <col min="4" max="4" width="35.5546875" style="14" customWidth="1"/>
    <col min="5" max="5" width="16.88671875" style="14" customWidth="1"/>
    <col min="6" max="6" width="24.33203125" style="14" customWidth="1"/>
  </cols>
  <sheetData>
    <row r="1" spans="1:6" ht="42.45" customHeight="1">
      <c r="A1" s="93" t="s">
        <v>70</v>
      </c>
      <c r="B1" s="93"/>
      <c r="C1" s="93"/>
      <c r="D1" s="94"/>
      <c r="E1" s="99"/>
      <c r="F1" s="77"/>
    </row>
    <row r="2" spans="1:6" ht="21">
      <c r="A2" s="73" t="s">
        <v>24</v>
      </c>
      <c r="B2" s="74"/>
      <c r="C2" s="74"/>
      <c r="D2" s="74"/>
      <c r="E2" s="74"/>
      <c r="F2" s="75"/>
    </row>
    <row r="3" spans="1:6" ht="56.4" customHeight="1">
      <c r="A3" s="95" t="s">
        <v>3</v>
      </c>
      <c r="B3" s="95"/>
      <c r="C3" s="96" t="str">
        <f>'Stufe 1'!C3:I3</f>
        <v>Beschluss über Mustermaßnahme</v>
      </c>
      <c r="D3" s="97"/>
      <c r="E3" s="98"/>
      <c r="F3" s="98"/>
    </row>
    <row r="4" spans="1:6" ht="9.75" customHeight="1"/>
    <row r="5" spans="1:6" ht="35.25" customHeight="1" thickBot="1">
      <c r="A5" s="89" t="s">
        <v>84</v>
      </c>
      <c r="B5" s="89"/>
      <c r="C5" s="89"/>
      <c r="D5" s="89"/>
      <c r="E5" s="89"/>
      <c r="F5" s="89"/>
    </row>
    <row r="6" spans="1:6">
      <c r="A6" s="90" t="s">
        <v>26</v>
      </c>
      <c r="B6" s="91"/>
      <c r="C6" s="91"/>
      <c r="D6" s="91"/>
      <c r="E6" s="91" t="s">
        <v>25</v>
      </c>
      <c r="F6" s="92"/>
    </row>
    <row r="7" spans="1:6" ht="66.75" customHeight="1">
      <c r="A7" s="15">
        <v>1</v>
      </c>
      <c r="B7" s="81" t="s">
        <v>74</v>
      </c>
      <c r="C7" s="82"/>
      <c r="D7" s="82"/>
      <c r="E7" s="85" t="s">
        <v>57</v>
      </c>
      <c r="F7" s="86"/>
    </row>
    <row r="8" spans="1:6" ht="81.75" customHeight="1">
      <c r="A8" s="15">
        <v>2</v>
      </c>
      <c r="B8" s="81" t="s">
        <v>29</v>
      </c>
      <c r="C8" s="82"/>
      <c r="D8" s="82"/>
      <c r="E8" s="85" t="s">
        <v>58</v>
      </c>
      <c r="F8" s="86"/>
    </row>
    <row r="9" spans="1:6" ht="273" customHeight="1" thickBot="1">
      <c r="A9" s="16">
        <v>3</v>
      </c>
      <c r="B9" s="83" t="s">
        <v>68</v>
      </c>
      <c r="C9" s="84"/>
      <c r="D9" s="84"/>
      <c r="E9" s="87" t="s">
        <v>59</v>
      </c>
      <c r="F9" s="88"/>
    </row>
    <row r="11" spans="1:6" ht="234.75" customHeight="1">
      <c r="A11" s="17" t="s">
        <v>27</v>
      </c>
      <c r="B11" s="79" t="s">
        <v>28</v>
      </c>
      <c r="C11" s="80"/>
      <c r="D11" s="80"/>
      <c r="E11" s="80"/>
      <c r="F11" s="80"/>
    </row>
  </sheetData>
  <sheetProtection selectLockedCells="1"/>
  <customSheetViews>
    <customSheetView guid="{9506CFB3-9793-424A-9832-8154D8A065CB}" scale="80">
      <selection activeCell="I10" sqref="I10"/>
      <pageMargins left="0.7" right="0.7" top="0.75" bottom="0.75" header="0.3" footer="0.3"/>
      <pageSetup paperSize="9" orientation="portrait" r:id="rId1"/>
    </customSheetView>
  </customSheetViews>
  <mergeCells count="15">
    <mergeCell ref="A5:F5"/>
    <mergeCell ref="A6:D6"/>
    <mergeCell ref="E6:F6"/>
    <mergeCell ref="A1:D1"/>
    <mergeCell ref="A3:B3"/>
    <mergeCell ref="C3:F3"/>
    <mergeCell ref="A2:F2"/>
    <mergeCell ref="E1:F1"/>
    <mergeCell ref="B11:F11"/>
    <mergeCell ref="B7:D7"/>
    <mergeCell ref="B8:D8"/>
    <mergeCell ref="B9:D9"/>
    <mergeCell ref="E7:F7"/>
    <mergeCell ref="E8:F8"/>
    <mergeCell ref="E9:F9"/>
  </mergeCells>
  <conditionalFormatting sqref="A1:E1 A2:F1048576">
    <cfRule type="expression" dxfId="0" priority="1">
      <formula>NOT(CELL("Schutz",XEZ1))</formula>
    </cfRule>
  </conditionalFormatting>
  <pageMargins left="0.7" right="0.7" top="0.75" bottom="0.75" header="0.3" footer="0.3"/>
  <pageSetup paperSize="9" scale="85" orientation="portrait"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Titelblatt</vt:lpstr>
      <vt:lpstr>Stufe 1</vt:lpstr>
      <vt:lpstr>Antworten Stufe 1</vt:lpstr>
      <vt:lpstr>Stufe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2020-07-16T08:19:52Z</dcterms:created>
  <dcterms:modified xsi:type="dcterms:W3CDTF">2022-04-28T12:18:16Z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5462b4af-f94b-4585-96d6-b106f27faf3d</vt:lpwstr>
  </property>
</Properties>
</file>